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stadistica\MPC\2018\Aeropuertos\Anexo 1 Concentrado Acuerdos Participación Ciudadana\"/>
    </mc:Choice>
  </mc:AlternateContent>
  <bookViews>
    <workbookView xWindow="0" yWindow="60" windowWidth="19200" windowHeight="6705" tabRatio="862" firstSheet="12" activeTab="16"/>
  </bookViews>
  <sheets>
    <sheet name="C.C Aeropuerto de Chetumal" sheetId="1" r:id="rId1"/>
    <sheet name="C.C.Aeropuerto de Colima" sheetId="2" r:id="rId2"/>
    <sheet name="C.C. Aeropuerto de Tepic" sheetId="3" r:id="rId3"/>
    <sheet name="C.C Aeropuerto de Puebla" sheetId="4" r:id="rId4"/>
    <sheet name="C.C Aeropuerto de Nogales" sheetId="5" r:id="rId5"/>
    <sheet name="C.C. Aeropuerto de Poza Rica" sheetId="8" r:id="rId6"/>
    <sheet name="C.C. Aeropuerto de Nuevo Laredo" sheetId="9" r:id="rId7"/>
    <sheet name="C.C. Aeropuerto de Cd Victoria" sheetId="10" r:id="rId8"/>
    <sheet name="C.C. Aeropuerto de Campeche" sheetId="11" r:id="rId9"/>
    <sheet name="C.C. Aeropuerto de Cd. Obregón" sheetId="12" r:id="rId10"/>
    <sheet name="C.C. Aeropuerto Cd. del Carmen" sheetId="13" r:id="rId11"/>
    <sheet name="C.C. Aeropuerto Cd. Tehuacán" sheetId="14" r:id="rId12"/>
    <sheet name="C.C. Aeropuerto Guaymas" sheetId="15" r:id="rId13"/>
    <sheet name="C.C. Aeropuerto de Uruapan" sheetId="16" r:id="rId14"/>
    <sheet name="C.C. Aeropuerto de Tamuin" sheetId="17" r:id="rId15"/>
    <sheet name="C.C. Aeropuerto de Matamoros" sheetId="18" r:id="rId16"/>
    <sheet name="RESUMEN" sheetId="6" r:id="rId17"/>
    <sheet name="Hoja1" sheetId="7" state="hidden" r:id="rId18"/>
  </sheets>
  <definedNames>
    <definedName name="_xlnm.Print_Area" localSheetId="0">'C.C Aeropuerto de Chetumal'!$A$2:$G$23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3" i="6" l="1"/>
  <c r="E132" i="6"/>
  <c r="C133" i="6"/>
  <c r="C134" i="6"/>
  <c r="C135" i="6"/>
  <c r="C132" i="6"/>
  <c r="C130" i="6"/>
  <c r="C17" i="18"/>
  <c r="E15" i="18"/>
  <c r="C8" i="18"/>
  <c r="C7" i="18"/>
  <c r="E125" i="6" l="1"/>
  <c r="E124" i="6"/>
  <c r="C125" i="6"/>
  <c r="C126" i="6"/>
  <c r="C127" i="6"/>
  <c r="C124" i="6"/>
  <c r="C122" i="6"/>
  <c r="C17" i="17"/>
  <c r="E15" i="17"/>
  <c r="C8" i="17"/>
  <c r="C7" i="17"/>
  <c r="E117" i="6"/>
  <c r="E116" i="6"/>
  <c r="C117" i="6"/>
  <c r="C118" i="6"/>
  <c r="C119" i="6"/>
  <c r="C116" i="6"/>
  <c r="C114" i="6"/>
  <c r="C17" i="16"/>
  <c r="E15" i="16"/>
  <c r="C8" i="16"/>
  <c r="C7" i="16"/>
  <c r="C108" i="6" l="1"/>
  <c r="C21" i="6"/>
  <c r="E109" i="6"/>
  <c r="E110" i="6" s="1"/>
  <c r="E108" i="6"/>
  <c r="C109" i="6"/>
  <c r="C110" i="6"/>
  <c r="C111" i="6"/>
  <c r="C106" i="6"/>
  <c r="E101" i="6"/>
  <c r="E100" i="6"/>
  <c r="C101" i="6"/>
  <c r="C102" i="6"/>
  <c r="C103" i="6"/>
  <c r="C100" i="6"/>
  <c r="C104" i="6" s="1"/>
  <c r="C98" i="6"/>
  <c r="E93" i="6"/>
  <c r="E92" i="6"/>
  <c r="C93" i="6"/>
  <c r="C94" i="6"/>
  <c r="C95" i="6"/>
  <c r="C92" i="6"/>
  <c r="C90" i="6"/>
  <c r="E85" i="6"/>
  <c r="E84" i="6"/>
  <c r="C85" i="6"/>
  <c r="C86" i="6"/>
  <c r="C87" i="6"/>
  <c r="C84" i="6"/>
  <c r="C82" i="6"/>
  <c r="E77" i="6"/>
  <c r="E76" i="6"/>
  <c r="C77" i="6"/>
  <c r="C78" i="6"/>
  <c r="C79" i="6"/>
  <c r="C76" i="6"/>
  <c r="C80" i="6" s="1"/>
  <c r="C74" i="6"/>
  <c r="E69" i="6"/>
  <c r="E68" i="6"/>
  <c r="E70" i="6" s="1"/>
  <c r="C69" i="6"/>
  <c r="C70" i="6"/>
  <c r="C71" i="6"/>
  <c r="C68" i="6"/>
  <c r="C66" i="6"/>
  <c r="E61" i="6"/>
  <c r="E60" i="6"/>
  <c r="C61" i="6"/>
  <c r="C62" i="6"/>
  <c r="C63" i="6"/>
  <c r="C60" i="6"/>
  <c r="C58" i="6"/>
  <c r="C151" i="6"/>
  <c r="C150" i="6"/>
  <c r="E149" i="6"/>
  <c r="C149" i="6"/>
  <c r="E148" i="6"/>
  <c r="C148" i="6"/>
  <c r="C146" i="6"/>
  <c r="C143" i="6"/>
  <c r="C142" i="6"/>
  <c r="E141" i="6"/>
  <c r="C141" i="6"/>
  <c r="E140" i="6"/>
  <c r="E142" i="6" s="1"/>
  <c r="C140" i="6"/>
  <c r="C138" i="6"/>
  <c r="E118" i="6"/>
  <c r="E102" i="6"/>
  <c r="E94" i="6"/>
  <c r="E86" i="6"/>
  <c r="E78" i="6"/>
  <c r="C17" i="15"/>
  <c r="E15" i="15"/>
  <c r="C8" i="15"/>
  <c r="C7" i="15"/>
  <c r="C17" i="14"/>
  <c r="E15" i="14"/>
  <c r="C8" i="14"/>
  <c r="C7" i="14"/>
  <c r="C17" i="13"/>
  <c r="E15" i="13"/>
  <c r="C8" i="13"/>
  <c r="C7" i="13"/>
  <c r="C17" i="12"/>
  <c r="E15" i="12"/>
  <c r="C8" i="12"/>
  <c r="C7" i="12"/>
  <c r="C17" i="11"/>
  <c r="E15" i="11"/>
  <c r="C8" i="11"/>
  <c r="C7" i="11"/>
  <c r="C17" i="10"/>
  <c r="E15" i="10"/>
  <c r="C8" i="10"/>
  <c r="C7" i="10"/>
  <c r="C88" i="6" l="1"/>
  <c r="C144" i="6"/>
  <c r="C128" i="6"/>
  <c r="E134" i="6"/>
  <c r="C96" i="6"/>
  <c r="E126" i="6"/>
  <c r="E150" i="6"/>
  <c r="C120" i="6"/>
  <c r="C136" i="6"/>
  <c r="C152" i="6"/>
  <c r="C64" i="6"/>
  <c r="C112" i="6"/>
  <c r="C72" i="6"/>
  <c r="E62" i="6"/>
  <c r="C17" i="9"/>
  <c r="E15" i="9"/>
  <c r="C8" i="9"/>
  <c r="C7" i="9"/>
  <c r="C50" i="6" l="1"/>
  <c r="E53" i="6"/>
  <c r="E52" i="6"/>
  <c r="C53" i="6"/>
  <c r="C54" i="6"/>
  <c r="C55" i="6"/>
  <c r="C52" i="6"/>
  <c r="C17" i="8"/>
  <c r="E15" i="8"/>
  <c r="C8" i="8"/>
  <c r="C7" i="8"/>
  <c r="E54" i="6" l="1"/>
  <c r="C56" i="6"/>
  <c r="C15" i="6"/>
  <c r="E45" i="6" l="1"/>
  <c r="E44" i="6"/>
  <c r="C47" i="6"/>
  <c r="C46" i="6"/>
  <c r="C45" i="6"/>
  <c r="C44" i="6"/>
  <c r="C42" i="6"/>
  <c r="E37" i="6"/>
  <c r="E36" i="6"/>
  <c r="C39" i="6"/>
  <c r="C38" i="6"/>
  <c r="C37" i="6"/>
  <c r="C36" i="6"/>
  <c r="C34" i="6"/>
  <c r="E29" i="6"/>
  <c r="E28" i="6"/>
  <c r="C31" i="6"/>
  <c r="C30" i="6"/>
  <c r="C29" i="6"/>
  <c r="C28" i="6"/>
  <c r="C26" i="6"/>
  <c r="E21" i="6"/>
  <c r="E20" i="6"/>
  <c r="C23" i="6"/>
  <c r="C161" i="6" s="1"/>
  <c r="C22" i="6"/>
  <c r="C20" i="6"/>
  <c r="C18" i="6"/>
  <c r="E13" i="6"/>
  <c r="E12" i="6"/>
  <c r="C12" i="6"/>
  <c r="C158" i="6" s="1"/>
  <c r="C13" i="6"/>
  <c r="C159" i="6" s="1"/>
  <c r="C14" i="6"/>
  <c r="C10" i="6"/>
  <c r="C7" i="6"/>
  <c r="C8" i="6"/>
  <c r="C8" i="5"/>
  <c r="C7" i="5"/>
  <c r="C8" i="4"/>
  <c r="C7" i="4"/>
  <c r="C8" i="3"/>
  <c r="C7" i="3"/>
  <c r="C8" i="2"/>
  <c r="C7" i="2"/>
  <c r="C17" i="5"/>
  <c r="E15" i="5"/>
  <c r="C17" i="4"/>
  <c r="E15" i="4"/>
  <c r="C17" i="3"/>
  <c r="E15" i="3"/>
  <c r="C17" i="2"/>
  <c r="E15" i="2"/>
  <c r="C17" i="1"/>
  <c r="E15" i="1"/>
  <c r="E158" i="6" l="1"/>
  <c r="E159" i="6"/>
  <c r="C160" i="6"/>
  <c r="E22" i="6"/>
  <c r="E38" i="6"/>
  <c r="E30" i="6"/>
  <c r="E46" i="6"/>
  <c r="C48" i="6"/>
  <c r="C40" i="6"/>
  <c r="C32" i="6"/>
  <c r="C24" i="6"/>
  <c r="E14" i="6"/>
  <c r="C16" i="6"/>
  <c r="E160" i="6" l="1"/>
  <c r="C162" i="6"/>
</calcChain>
</file>

<file path=xl/sharedStrings.xml><?xml version="1.0" encoding="utf-8"?>
<sst xmlns="http://schemas.openxmlformats.org/spreadsheetml/2006/main" count="1706" uniqueCount="124">
  <si>
    <t>Guía de Gobierno Abierto 2018: Participación Ciudadana</t>
  </si>
  <si>
    <t>Reporte de propuestas ciudadanas y acuerdos en Mecanismos de Participación Ciudadana</t>
  </si>
  <si>
    <t>Compromiso PGCM: Llevar a cabo Ejercicios de Participación Ciudadana con grupos estratégicos de los sectores social y privado, y atender las propuestas ciudadanas que de ahí se deriven.</t>
  </si>
  <si>
    <t>Nombre de la institución</t>
  </si>
  <si>
    <t>Acrónimo o siglas</t>
  </si>
  <si>
    <t>Mecanismo de Participación Ciudadana</t>
  </si>
  <si>
    <t>Desglose por tipo de respuesta o compromiso</t>
  </si>
  <si>
    <t>Cantidad (sólo números)</t>
  </si>
  <si>
    <t>Desglose por tipo de estatus</t>
  </si>
  <si>
    <t>Se suscribe la propuesta</t>
  </si>
  <si>
    <t>Cumplido</t>
  </si>
  <si>
    <t>Se suscribe parcialmente</t>
  </si>
  <si>
    <t>En proceso de cumplimiento</t>
  </si>
  <si>
    <t>No se suscribe</t>
  </si>
  <si>
    <t>TOTAL (llenado automático)</t>
  </si>
  <si>
    <t>Ya se cumple</t>
  </si>
  <si>
    <t>No.</t>
  </si>
  <si>
    <t>Propuesta ciudadana o acuerdo</t>
  </si>
  <si>
    <t>Tipo de respuesta o compromiso de la institución</t>
  </si>
  <si>
    <t>Estatus de cumplimiento</t>
  </si>
  <si>
    <t>Elija</t>
  </si>
  <si>
    <t>Mes de cumplimiento  (mm/aa)</t>
  </si>
  <si>
    <t xml:space="preserve">          Concentrado de propuestas ciudadanas y acuerdos en Mecanismos de Participación Ciudadana</t>
  </si>
  <si>
    <t>Mecanismo de Participación Ciudadana 1</t>
  </si>
  <si>
    <t>Mecanismo de Participación Ciudadana 2</t>
  </si>
  <si>
    <t>Mecanismo de Participación Ciudadana 3</t>
  </si>
  <si>
    <t>Mecanismo de Participación Ciudadana 4</t>
  </si>
  <si>
    <t>Mecanismo de Participación Ciudadana 5</t>
  </si>
  <si>
    <t>TOTAL GENERAL DE LA INSTITUCIÓN</t>
  </si>
  <si>
    <t>Cantidad de propuestas ciudadanas por tipo de respuesta de la institución</t>
  </si>
  <si>
    <r>
      <t xml:space="preserve">Compromiso PGCM: Llevar a cabo Ejercicios de Participación Ciudadana con grupos estratégicos de los sectores social y privado, y atender las propuestas ciudadanas que de ahí se deriven.
</t>
    </r>
    <r>
      <rPr>
        <b/>
        <sz val="9"/>
        <color rgb="FFFF0000"/>
        <rFont val="Soberana Sans"/>
        <family val="3"/>
      </rPr>
      <t>ESTA HOJA SE CONTESTA EN AUTOMÁTICO CON LOS DATOS VERTIDOS EN LAS HOJAS ANTERIORES.</t>
    </r>
  </si>
  <si>
    <t>Medio de verificación 
(descripción concisa de las evidencias disponibles)</t>
  </si>
  <si>
    <t>ATENCIÓN BRINDADA</t>
  </si>
  <si>
    <t>RANGOS PARA ESTATUS</t>
  </si>
  <si>
    <t>No aplica</t>
  </si>
  <si>
    <t>Aeropuertos y Servicios Auxiliares</t>
  </si>
  <si>
    <t>ASA</t>
  </si>
  <si>
    <t>Comisión Consultiva Aeropuerto Internacional de Chetumal, Q. Roo</t>
  </si>
  <si>
    <t>Se acuerda una reunión con los ejecutivos de ASA y DGAC para visualizar nuevas rutas aéreas a Centro y Sudamérica</t>
  </si>
  <si>
    <t>Mecanismo de Participación Ciudadana 6</t>
  </si>
  <si>
    <t>Mecanismo de Participación Ciudadana: Comisión Consultiva, Aeropuerto Nacional de Colima, Col.</t>
  </si>
  <si>
    <t>Continuar con el Plan de Manejo de Fauna en el aeropuerto</t>
  </si>
  <si>
    <t>Rehabilitación de núcleos sanitarios del edificio de Aviación Comercial</t>
  </si>
  <si>
    <t>Análisis de superficies limitadores de obstáculos para mantener seguras las operaciones aéreas en el aeropuerto.</t>
  </si>
  <si>
    <t>Ampliación del edificio de Aviación Comercial</t>
  </si>
  <si>
    <t>Se continua la gestion para la reactivación de la obra “Ampliación del edificio de pasajeros y demolición de casa de maquinas en el aeropuerto de Chetumal, Q.Roo”.</t>
  </si>
  <si>
    <t>Acta ordinaria de la Comisión Consultiva 24 sep 2018</t>
  </si>
  <si>
    <t xml:space="preserve"> </t>
  </si>
  <si>
    <t>Acta ordinaria de la Comisión Consultiva 25 may 2018</t>
  </si>
  <si>
    <t>Incremento de Conectividad Aérea. Apertura de la ruta MEX-COL-MEX</t>
  </si>
  <si>
    <t>Comisión Consultiva del Aeropuerto Internacional de Tepic</t>
  </si>
  <si>
    <t>Reunion de trabajo con la Secretaría de Turismo del Gobierno del Estado para tratar asuntos relacionados con la presencia de la Aduana en el aeropuerto y promoción de rutas</t>
  </si>
  <si>
    <t>Estadística sobre visitantes a Tepic provenientes de la Ciudad de México y del Estado de México</t>
  </si>
  <si>
    <t>Acta extraordinaria de la Comisión Consultiva 07 may 2018</t>
  </si>
  <si>
    <t>Comisión Consultiva del Aeropuerto Internacional de Puebla</t>
  </si>
  <si>
    <t>Rehabiliatción de Boulevard</t>
  </si>
  <si>
    <t>Acta ordinaria de la Comisión Consultiva 11 may 2018</t>
  </si>
  <si>
    <t>Edificio de Santa Julia, obstáculo para las operaciones aéreas</t>
  </si>
  <si>
    <t>Implementación del Proyecto de Integración Tecnológica Aduanera (PITA)</t>
  </si>
  <si>
    <t>Propuesta de construcción de calles de rodaje</t>
  </si>
  <si>
    <t>Comisión Consultiva del Aeropuerto Internacional de Nogales, Sonora.</t>
  </si>
  <si>
    <t>El representante de Cámara Nacional de Comercio Nogales, propuso dentro de  sus facultades invitar a las siguientes empresas/cámaras: Consejo Empresarial de Nogales; la Confederación de Asociaciones Agrícolasdel Estado de Sinaloa CAADES; Asociación de Agentes Aduanales; Desarrollo Económico de Nogales; Asociación Agrícola en Nogales, Arizona</t>
  </si>
  <si>
    <t>Acta ordinaria de la Comisión Consultiva 27 abr 2018</t>
  </si>
  <si>
    <t>Los miembros participantes de la Comisión Consultiva, como el Gobierno Municipal y las Cámaras, acordaron que en el caso de una reactivación de vuelos comerciales, apoyarían en la promoción del vuelo comercial en la localidad y en al región de Sonora - Arizona.</t>
  </si>
  <si>
    <t>El represenatnte de CANACINTRA propuso dentro de sus facultades elaborar una encuesta para determinar destinos, fecuencias de los pasajeros con el apoyo del municipio</t>
  </si>
  <si>
    <t>El representante de TAR, aerolíneas en Sonora, Baja California, quedó en enviar al Comité costos estimados de la operación de la ruta HMO-NOG-HMO, con miras a la posible reactivación  de vuelos comerciales. El municipio y los empresarios esperarán costos de la ruta propuesta para ver la factibilidad del porcentaje de subsidio y hasta que periodo</t>
  </si>
  <si>
    <t>Comisión Consultiva del Aeropuerto de Poza Rica, Ver.</t>
  </si>
  <si>
    <t>Proceso de internacionalización del aeropuerto Federal "Tajín" de Poza Rica, Ver.</t>
  </si>
  <si>
    <t>Acta ordinaria de la Comisión Consultiva 7 sep 2018</t>
  </si>
  <si>
    <t xml:space="preserve">Rehabilitación del camino de acceso al aeropuerto </t>
  </si>
  <si>
    <t>Nuevas Rutas del Aeropuerto. Se solicito al representante de MAYAIR contemplar nueva ruta.</t>
  </si>
  <si>
    <t>Comisión Consultiva del Aeropuerto Internacional de Nuevo Laredo, Tamps.</t>
  </si>
  <si>
    <t>Afinar negociaciones para el despunte de la terminal de carga con Aeropuertos y Servicios Auxiliares,  Asociaciones Civiles  y  Gobierno Municipal</t>
  </si>
  <si>
    <t>Acta ordinaria de la Comisión Consultiva 4 sep 2018</t>
  </si>
  <si>
    <t>El representación de  Oficinas Generales México se cómpromete  a  enviar  respuesta sobre   los compromisos  plasmados en el Plan Maestrode Desarrollo en referencia al proyecto de terminal de carga y las proyecciones futuras del mismo</t>
  </si>
  <si>
    <t>Evaluar a corto plazo  los convenios de colaboración entre aerolíneas e instituciones que permitan el crecimiento del aeropuerto y la llegada de más vuelos</t>
  </si>
  <si>
    <t>Comisión Consultiva del Aeropuerto Internacional de Cd. Victoria, Tamps.</t>
  </si>
  <si>
    <t>Incremento de dos operaciones más por parte de la línea aérea Aeromar</t>
  </si>
  <si>
    <t>Los avances se veran reflejados en la próxima sesión que se tiene programada llevar a cabo en noviembre</t>
  </si>
  <si>
    <t>Incrementar la oferta de destinos de y hacia la ciudad de Campeche, Camp.</t>
  </si>
  <si>
    <t>Acta ordinaria de la Comisión Consultiva 26 sep 2018</t>
  </si>
  <si>
    <t>Actualizar el Reglamento Interno de la Comisión Consultiva.</t>
  </si>
  <si>
    <t>Mejorar la cobertura del transporte terreste.</t>
  </si>
  <si>
    <t>Acta ordinaria de la Comisión Consultiva 01 feb 2018</t>
  </si>
  <si>
    <t>Operación de la ruta MTY-CEN-MTY por parte de la aerolínea VivaAerobus.</t>
  </si>
  <si>
    <t>Actualización del proyecto de desarrollo de una terminal de carga en el aeropuerto.</t>
  </si>
  <si>
    <t>Comisión Consultiva del Aeropuerto Internacional de Ciudad del Carmen, Campeche.</t>
  </si>
  <si>
    <t>Comisión Consultiva del Aeropuerto Internacional de Ciudad Obregón, Sonora.</t>
  </si>
  <si>
    <t>Comisión Consultiva del Aeropuerto Internacional de Campeche, Campeche.</t>
  </si>
  <si>
    <t>Acta ordinaria de la Comisión Consultiva 01 dic 2017</t>
  </si>
  <si>
    <t>Proyecto para que el rastro municipal se convierta en embarcadero</t>
  </si>
  <si>
    <t>Comisión Consultiva del Aeropuerto Nacional de Tehuacán, Puebla.</t>
  </si>
  <si>
    <t>Acta ordinaria de la Comisión Consultiva 27 jun 2018</t>
  </si>
  <si>
    <t xml:space="preserve">Autorización e implementacion del Nuevo Reglamento Interno de la Comisión Consultiva del aeropuerto </t>
  </si>
  <si>
    <t>Rehabilitacion de la malla en un metro más de altura para proporcionar mayor seguridad a las instalaciones</t>
  </si>
  <si>
    <t xml:space="preserve">Proyecto de remodelación del aeropuerto de Tehuacán </t>
  </si>
  <si>
    <t xml:space="preserve"> Autorización y ejecución del proyecto ejecutivo de ampliación del rodaje de penetración a zona de hangares</t>
  </si>
  <si>
    <t>Realizar un turismo sustentable para acercar a visitantes nacionales y extranjeros que puedan incidir a impulsar la apertura de un vuelo de TU-GYM-TUS.</t>
  </si>
  <si>
    <t>Mecanismo de Participación Ciudadana 7</t>
  </si>
  <si>
    <t>Mecanismo de Participación Ciudadana 8</t>
  </si>
  <si>
    <t>Mecanismo de Participación Ciudadana 9</t>
  </si>
  <si>
    <t>Mecanismo de Participación Ciudadana 10</t>
  </si>
  <si>
    <t>Mecanismo de Participación Ciudadana 11</t>
  </si>
  <si>
    <t>Mecanismo de Participación Ciudadana 12</t>
  </si>
  <si>
    <t>Mecanismo de Participación Ciudadana 13</t>
  </si>
  <si>
    <t>Mecanismo de Participación Ciudadana 14</t>
  </si>
  <si>
    <t>Mecanismo de Participación Ciudadana 15</t>
  </si>
  <si>
    <t>Mecanismo de Participación Ciudadana 16</t>
  </si>
  <si>
    <t>Mecanismo de Participación Ciudadana 17</t>
  </si>
  <si>
    <t>Mecanismo de Participación Ciudadana 18</t>
  </si>
  <si>
    <t>Comisión Consultiva del Aeropuerto Internacional de Guaymas, Sonora</t>
  </si>
  <si>
    <t>Comisión Consultiva del Aeropuerto de Uruapan Mich.</t>
  </si>
  <si>
    <t>Proyecto de donación de terreno al municipio.</t>
  </si>
  <si>
    <t>Acta ordinaria de la Comisión Consultiva 04 sep 2018</t>
  </si>
  <si>
    <t>Comisión Consultiva del Aeropuerto de Tamuín, S.L.P.</t>
  </si>
  <si>
    <t>Gestión de vuelos regionales comerciales</t>
  </si>
  <si>
    <t>Proyecto de ampliación del aeropuerto</t>
  </si>
  <si>
    <t>Acta ordinaria de la Comisión Consultiva 15 ago 2018</t>
  </si>
  <si>
    <t>Comisión Consultiva del Aeropuerto Internacional de Matamoros Tamps.</t>
  </si>
  <si>
    <t xml:space="preserve">Solución de la problemática generada por  basureros clandestinos </t>
  </si>
  <si>
    <t>2017-2018</t>
  </si>
  <si>
    <t xml:space="preserve"> Los avances se veran reflejados en la próxima sesión </t>
  </si>
  <si>
    <t>Promoción de una ruta a la Cd. de Mexico</t>
  </si>
  <si>
    <t>Se acuerda enviar el oficio a la Secretaría de Desarrollo Económico para proporcionar el listado de los obstáculos en la Superficie Limitadora de Obstáculos del Aeropuerto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</si>
</sst>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Soberana Sans"/>
      <family val="3"/>
    </font>
    <font>
      <sz val="14"/>
      <name val="Soberana Sans"/>
      <family val="3"/>
    </font>
    <font>
      <b/>
      <sz val="14"/>
      <name val="Soberana Sans"/>
      <family val="3"/>
    </font>
    <font>
      <sz val="9"/>
      <name val="Soberana Sans"/>
      <family val="3"/>
    </font>
    <font>
      <b/>
      <sz val="10"/>
      <name val="Soberana Sans"/>
      <family val="3"/>
    </font>
    <font>
      <b/>
      <sz val="12"/>
      <name val="Soberana Sans"/>
      <family val="3"/>
    </font>
    <font>
      <b/>
      <sz val="11"/>
      <name val="Soberana Sans"/>
      <family val="3"/>
    </font>
    <font>
      <sz val="11"/>
      <name val="Soberana Sans"/>
      <family val="3"/>
    </font>
    <font>
      <sz val="11"/>
      <color theme="1"/>
      <name val="Soberana Sans"/>
      <family val="3"/>
    </font>
    <font>
      <sz val="12"/>
      <name val="Soberana Sans"/>
      <family val="3"/>
    </font>
    <font>
      <b/>
      <sz val="12"/>
      <color theme="0"/>
      <name val="Soberana Sans"/>
      <family val="3"/>
    </font>
    <font>
      <b/>
      <sz val="9"/>
      <color rgb="FFFF0000"/>
      <name val="Soberana Sans"/>
      <family val="3"/>
    </font>
    <font>
      <b/>
      <sz val="8"/>
      <name val="Soberana Sans"/>
      <family val="3"/>
    </font>
    <font>
      <sz val="10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3" borderId="0" xfId="0" applyFont="1" applyFill="1"/>
    <xf numFmtId="0" fontId="1" fillId="0" borderId="0" xfId="0" applyFont="1" applyBorder="1"/>
    <xf numFmtId="0" fontId="2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3" borderId="0" xfId="0" applyFont="1" applyFill="1" applyBorder="1" applyAlignment="1">
      <alignment horizontal="left"/>
    </xf>
    <xf numFmtId="0" fontId="7" fillId="5" borderId="0" xfId="0" applyFont="1" applyFill="1" applyBorder="1" applyAlignment="1" applyProtection="1">
      <alignment horizontal="left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 applyProtection="1">
      <alignment horizontal="left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horizontal="left"/>
    </xf>
    <xf numFmtId="0" fontId="7" fillId="6" borderId="0" xfId="0" applyFont="1" applyFill="1" applyBorder="1" applyAlignment="1">
      <alignment horizontal="left" vertical="center" wrapText="1"/>
    </xf>
    <xf numFmtId="0" fontId="8" fillId="6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7" fillId="7" borderId="0" xfId="0" applyFont="1" applyFill="1" applyBorder="1" applyAlignment="1">
      <alignment horizontal="left" vertical="center" wrapText="1"/>
    </xf>
    <xf numFmtId="0" fontId="1" fillId="7" borderId="0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vertical="center" wrapText="1"/>
      <protection locked="0"/>
    </xf>
    <xf numFmtId="0" fontId="1" fillId="3" borderId="0" xfId="0" applyFont="1" applyFill="1" applyAlignment="1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" fillId="2" borderId="0" xfId="0" applyFont="1" applyFill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1" fillId="8" borderId="0" xfId="0" applyFont="1" applyFill="1" applyBorder="1" applyAlignment="1" applyProtection="1">
      <alignment horizontal="left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4" fillId="9" borderId="0" xfId="0" applyFont="1" applyFill="1" applyAlignment="1">
      <alignment horizontal="center" wrapText="1"/>
    </xf>
    <xf numFmtId="0" fontId="15" fillId="0" borderId="0" xfId="0" applyFont="1"/>
    <xf numFmtId="0" fontId="8" fillId="6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7" fillId="6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17" fontId="9" fillId="2" borderId="1" xfId="0" applyNumberFormat="1" applyFont="1" applyFill="1" applyBorder="1" applyAlignment="1" applyProtection="1">
      <alignment vertical="center" wrapText="1"/>
      <protection locked="0"/>
    </xf>
    <xf numFmtId="0" fontId="8" fillId="6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7" fillId="6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7" fillId="6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6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15" fontId="9" fillId="2" borderId="1" xfId="0" applyNumberFormat="1" applyFont="1" applyFill="1" applyBorder="1" applyAlignment="1" applyProtection="1">
      <alignment vertical="center" wrapText="1"/>
      <protection locked="0"/>
    </xf>
    <xf numFmtId="0" fontId="7" fillId="6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6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6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908958</xdr:colOff>
      <xdr:row>4</xdr:row>
      <xdr:rowOff>42697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224643" cy="9425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947058</xdr:colOff>
      <xdr:row>4</xdr:row>
      <xdr:rowOff>181428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281793" cy="10590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947058</xdr:colOff>
      <xdr:row>4</xdr:row>
      <xdr:rowOff>181428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281793" cy="105908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947058</xdr:colOff>
      <xdr:row>4</xdr:row>
      <xdr:rowOff>181428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281793" cy="105908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947058</xdr:colOff>
      <xdr:row>4</xdr:row>
      <xdr:rowOff>181428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281793" cy="105908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947058</xdr:colOff>
      <xdr:row>4</xdr:row>
      <xdr:rowOff>181428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281793" cy="106861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947058</xdr:colOff>
      <xdr:row>4</xdr:row>
      <xdr:rowOff>181428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281793" cy="106861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947058</xdr:colOff>
      <xdr:row>4</xdr:row>
      <xdr:rowOff>181428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281793" cy="106861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27215</xdr:rowOff>
    </xdr:from>
    <xdr:to>
      <xdr:col>1</xdr:col>
      <xdr:colOff>758687</xdr:colOff>
      <xdr:row>3</xdr:row>
      <xdr:rowOff>164239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5"/>
          <a:ext cx="1074372" cy="829174"/>
        </a:xfrm>
        <a:prstGeom prst="rect">
          <a:avLst/>
        </a:prstGeom>
      </xdr:spPr>
    </xdr:pic>
    <xdr:clientData/>
  </xdr:twoCellAnchor>
  <xdr:twoCellAnchor>
    <xdr:from>
      <xdr:col>0</xdr:col>
      <xdr:colOff>249010</xdr:colOff>
      <xdr:row>164</xdr:row>
      <xdr:rowOff>54428</xdr:rowOff>
    </xdr:from>
    <xdr:to>
      <xdr:col>5</xdr:col>
      <xdr:colOff>585107</xdr:colOff>
      <xdr:row>171</xdr:row>
      <xdr:rowOff>40822</xdr:rowOff>
    </xdr:to>
    <xdr:sp macro="" textlink="">
      <xdr:nvSpPr>
        <xdr:cNvPr id="3" name="Título 1"/>
        <xdr:cNvSpPr>
          <a:spLocks noGrp="1"/>
        </xdr:cNvSpPr>
      </xdr:nvSpPr>
      <xdr:spPr>
        <a:xfrm>
          <a:off x="249010" y="32561892"/>
          <a:ext cx="12473668" cy="1129394"/>
        </a:xfrm>
        <a:prstGeom prst="rect">
          <a:avLst/>
        </a:prstGeom>
      </xdr:spPr>
      <xdr:txBody>
        <a:bodyPr vert="horz" wrap="square" lIns="91440" tIns="45720" rIns="91440" bIns="45720" rtlCol="0" anchor="ctr">
          <a:no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just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Nota: Con base en lo establecido en el Art. 44 de la Ley de Aeropuertos y en el Art. 173 de su Reglamento, las Comisiones se reunirán por lo menos una vez al año, por lo que el avance o conclusión de los asuntos en proceso de atención puede verse reflejado hasta la siguiente sesión de la Comisión.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947058</xdr:colOff>
      <xdr:row>4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300843" cy="1070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947058</xdr:colOff>
      <xdr:row>4</xdr:row>
      <xdr:rowOff>199571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300843" cy="1079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947058</xdr:colOff>
      <xdr:row>4</xdr:row>
      <xdr:rowOff>181428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300843" cy="10613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947058</xdr:colOff>
      <xdr:row>4</xdr:row>
      <xdr:rowOff>181428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300843" cy="10613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947058</xdr:colOff>
      <xdr:row>4</xdr:row>
      <xdr:rowOff>181428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281793" cy="10686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947058</xdr:colOff>
      <xdr:row>4</xdr:row>
      <xdr:rowOff>181428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281793" cy="10590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947058</xdr:colOff>
      <xdr:row>4</xdr:row>
      <xdr:rowOff>181428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281793" cy="105908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947058</xdr:colOff>
      <xdr:row>4</xdr:row>
      <xdr:rowOff>181428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281793" cy="1059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5"/>
  <sheetViews>
    <sheetView zoomScale="90" zoomScaleNormal="90" workbookViewId="0">
      <selection activeCell="B2" sqref="B2:F2"/>
    </sheetView>
  </sheetViews>
  <sheetFormatPr baseColWidth="10" defaultColWidth="11.42578125" defaultRowHeight="12.75" x14ac:dyDescent="0.2"/>
  <cols>
    <col min="1" max="1" width="5.42578125" style="3" customWidth="1"/>
    <col min="2" max="2" width="49" style="3" customWidth="1"/>
    <col min="3" max="3" width="48" style="35" customWidth="1"/>
    <col min="4" max="4" width="56.140625" style="35" customWidth="1"/>
    <col min="5" max="5" width="20.140625" style="35" customWidth="1"/>
    <col min="6" max="6" width="25.140625" style="3" customWidth="1"/>
    <col min="7" max="7" width="26.85546875" style="3" customWidth="1"/>
    <col min="8" max="16384" width="11.42578125" style="3"/>
  </cols>
  <sheetData>
    <row r="1" spans="1:7" x14ac:dyDescent="0.2">
      <c r="A1" s="1"/>
      <c r="B1" s="1"/>
      <c r="C1" s="2"/>
      <c r="D1" s="2"/>
      <c r="E1" s="2"/>
      <c r="F1" s="38"/>
      <c r="G1" s="38"/>
    </row>
    <row r="2" spans="1:7" ht="20.100000000000001" customHeight="1" x14ac:dyDescent="0.2">
      <c r="A2" s="1"/>
      <c r="B2" s="71" t="s">
        <v>0</v>
      </c>
      <c r="C2" s="71"/>
      <c r="D2" s="71"/>
      <c r="E2" s="71"/>
      <c r="F2" s="71"/>
      <c r="G2" s="38"/>
    </row>
    <row r="3" spans="1:7" ht="21" x14ac:dyDescent="0.2">
      <c r="A3" s="1"/>
      <c r="B3" s="72" t="s">
        <v>1</v>
      </c>
      <c r="C3" s="72"/>
      <c r="D3" s="72"/>
      <c r="E3" s="72"/>
      <c r="F3" s="72"/>
      <c r="G3" s="38"/>
    </row>
    <row r="4" spans="1:7" ht="18.75" customHeight="1" x14ac:dyDescent="0.2">
      <c r="A4" s="1"/>
      <c r="B4" s="73" t="s">
        <v>2</v>
      </c>
      <c r="C4" s="73"/>
      <c r="D4" s="73"/>
      <c r="E4" s="73"/>
      <c r="F4" s="73"/>
      <c r="G4" s="38"/>
    </row>
    <row r="5" spans="1:7" ht="42" customHeight="1" x14ac:dyDescent="0.2">
      <c r="A5" s="4"/>
      <c r="B5" s="73"/>
      <c r="C5" s="73"/>
      <c r="D5" s="73"/>
      <c r="E5" s="73"/>
      <c r="F5" s="73"/>
      <c r="G5" s="38"/>
    </row>
    <row r="6" spans="1:7" ht="10.5" customHeight="1" x14ac:dyDescent="0.2">
      <c r="A6" s="6"/>
      <c r="B6" s="6"/>
      <c r="C6" s="6"/>
      <c r="D6" s="6"/>
      <c r="E6" s="6"/>
      <c r="F6" s="38"/>
      <c r="G6" s="38"/>
    </row>
    <row r="7" spans="1:7" ht="18.95" customHeight="1" x14ac:dyDescent="0.2">
      <c r="A7" s="6"/>
      <c r="B7" s="7" t="s">
        <v>3</v>
      </c>
      <c r="C7" s="68" t="s">
        <v>35</v>
      </c>
      <c r="D7" s="68"/>
      <c r="E7" s="68"/>
      <c r="F7" s="68"/>
      <c r="G7" s="68"/>
    </row>
    <row r="8" spans="1:7" ht="18.95" customHeight="1" x14ac:dyDescent="0.2">
      <c r="A8" s="6"/>
      <c r="B8" s="7" t="s">
        <v>4</v>
      </c>
      <c r="C8" s="68" t="s">
        <v>36</v>
      </c>
      <c r="D8" s="68"/>
      <c r="E8" s="68"/>
      <c r="F8" s="68"/>
      <c r="G8" s="68"/>
    </row>
    <row r="9" spans="1:7" ht="18" customHeight="1" x14ac:dyDescent="0.2">
      <c r="A9" s="70"/>
      <c r="B9" s="70"/>
      <c r="C9" s="70"/>
      <c r="D9" s="70"/>
      <c r="E9" s="70"/>
      <c r="F9" s="38"/>
      <c r="G9" s="38"/>
    </row>
    <row r="10" spans="1:7" ht="24" customHeight="1" x14ac:dyDescent="0.2">
      <c r="A10" s="8"/>
      <c r="B10" s="7" t="s">
        <v>5</v>
      </c>
      <c r="C10" s="69" t="s">
        <v>37</v>
      </c>
      <c r="D10" s="69"/>
      <c r="E10" s="69"/>
      <c r="F10" s="69"/>
      <c r="G10" s="69"/>
    </row>
    <row r="11" spans="1:7" s="10" customFormat="1" ht="12.75" customHeight="1" x14ac:dyDescent="0.2">
      <c r="A11" s="9"/>
      <c r="B11" s="9"/>
      <c r="C11" s="9"/>
      <c r="D11" s="9"/>
      <c r="E11" s="9"/>
      <c r="F11" s="39"/>
      <c r="G11" s="39"/>
    </row>
    <row r="12" spans="1:7" s="10" customFormat="1" ht="32.25" customHeight="1" x14ac:dyDescent="0.2">
      <c r="A12" s="9"/>
      <c r="B12" s="11" t="s">
        <v>29</v>
      </c>
      <c r="C12" s="12" t="s">
        <v>7</v>
      </c>
      <c r="D12" s="13" t="s">
        <v>8</v>
      </c>
      <c r="E12" s="14" t="s">
        <v>7</v>
      </c>
      <c r="F12" s="39"/>
      <c r="G12" s="39"/>
    </row>
    <row r="13" spans="1:7" s="19" customFormat="1" ht="18" customHeight="1" x14ac:dyDescent="0.2">
      <c r="A13" s="15"/>
      <c r="B13" s="16" t="s">
        <v>9</v>
      </c>
      <c r="C13" s="17">
        <v>3</v>
      </c>
      <c r="D13" s="16" t="s">
        <v>10</v>
      </c>
      <c r="E13" s="18">
        <v>1</v>
      </c>
      <c r="F13" s="40"/>
      <c r="G13" s="40"/>
    </row>
    <row r="14" spans="1:7" s="19" customFormat="1" ht="18" customHeight="1" x14ac:dyDescent="0.2">
      <c r="A14" s="15"/>
      <c r="B14" s="16" t="s">
        <v>11</v>
      </c>
      <c r="C14" s="17"/>
      <c r="D14" s="16" t="s">
        <v>12</v>
      </c>
      <c r="E14" s="18">
        <v>2</v>
      </c>
      <c r="F14" s="40"/>
      <c r="G14" s="40"/>
    </row>
    <row r="15" spans="1:7" s="19" customFormat="1" ht="18" customHeight="1" x14ac:dyDescent="0.2">
      <c r="A15" s="15"/>
      <c r="B15" s="16" t="s">
        <v>13</v>
      </c>
      <c r="C15" s="17"/>
      <c r="D15" s="20" t="s">
        <v>14</v>
      </c>
      <c r="E15" s="21">
        <f>SUM(E13:E14)</f>
        <v>3</v>
      </c>
      <c r="F15" s="40"/>
      <c r="G15" s="40"/>
    </row>
    <row r="16" spans="1:7" s="19" customFormat="1" ht="18" customHeight="1" x14ac:dyDescent="0.2">
      <c r="A16" s="15"/>
      <c r="B16" s="16" t="s">
        <v>15</v>
      </c>
      <c r="C16" s="17"/>
      <c r="E16" s="23"/>
      <c r="F16" s="40"/>
      <c r="G16" s="40"/>
    </row>
    <row r="17" spans="1:7" s="19" customFormat="1" ht="18" customHeight="1" x14ac:dyDescent="0.2">
      <c r="A17" s="15"/>
      <c r="B17" s="24" t="s">
        <v>14</v>
      </c>
      <c r="C17" s="25">
        <f>SUM(C13:C16)</f>
        <v>3</v>
      </c>
      <c r="D17" s="22"/>
      <c r="E17" s="23"/>
      <c r="F17" s="40"/>
      <c r="G17" s="40"/>
    </row>
    <row r="18" spans="1:7" ht="11.25" customHeight="1" x14ac:dyDescent="0.2">
      <c r="A18" s="6"/>
      <c r="B18" s="22"/>
      <c r="C18" s="6"/>
      <c r="D18" s="6"/>
      <c r="E18" s="6"/>
      <c r="F18" s="38"/>
      <c r="G18" s="38"/>
    </row>
    <row r="19" spans="1:7" ht="38.450000000000003" customHeight="1" x14ac:dyDescent="0.2">
      <c r="A19" s="26" t="s">
        <v>16</v>
      </c>
      <c r="B19" s="74" t="s">
        <v>17</v>
      </c>
      <c r="C19" s="74"/>
      <c r="D19" s="27" t="s">
        <v>18</v>
      </c>
      <c r="E19" s="28" t="s">
        <v>19</v>
      </c>
      <c r="F19" s="36" t="s">
        <v>21</v>
      </c>
      <c r="G19" s="46" t="s">
        <v>31</v>
      </c>
    </row>
    <row r="20" spans="1:7" s="31" customFormat="1" ht="50.1" customHeight="1" x14ac:dyDescent="0.25">
      <c r="A20" s="29">
        <v>1</v>
      </c>
      <c r="B20" s="67" t="s">
        <v>45</v>
      </c>
      <c r="C20" s="67"/>
      <c r="D20" s="30" t="s">
        <v>9</v>
      </c>
      <c r="E20" s="30" t="s">
        <v>12</v>
      </c>
      <c r="F20" s="53"/>
      <c r="G20" s="37" t="s">
        <v>46</v>
      </c>
    </row>
    <row r="21" spans="1:7" s="31" customFormat="1" ht="50.1" customHeight="1" x14ac:dyDescent="0.25">
      <c r="A21" s="29">
        <v>3</v>
      </c>
      <c r="B21" s="67" t="s">
        <v>38</v>
      </c>
      <c r="C21" s="67"/>
      <c r="D21" s="30" t="s">
        <v>9</v>
      </c>
      <c r="E21" s="30" t="s">
        <v>12</v>
      </c>
      <c r="F21" s="37"/>
      <c r="G21" s="37" t="s">
        <v>46</v>
      </c>
    </row>
    <row r="22" spans="1:7" s="31" customFormat="1" ht="50.1" customHeight="1" x14ac:dyDescent="0.25">
      <c r="A22" s="29">
        <v>4</v>
      </c>
      <c r="B22" s="67" t="s">
        <v>123</v>
      </c>
      <c r="C22" s="67"/>
      <c r="D22" s="30" t="s">
        <v>9</v>
      </c>
      <c r="E22" s="30" t="s">
        <v>10</v>
      </c>
      <c r="F22" s="53">
        <v>43101</v>
      </c>
      <c r="G22" s="37" t="s">
        <v>46</v>
      </c>
    </row>
    <row r="23" spans="1:7" s="31" customFormat="1" ht="50.1" customHeight="1" x14ac:dyDescent="0.25">
      <c r="A23" s="29">
        <v>5</v>
      </c>
      <c r="B23" s="67"/>
      <c r="C23" s="67"/>
      <c r="D23" s="30" t="s">
        <v>20</v>
      </c>
      <c r="E23" s="30" t="s">
        <v>20</v>
      </c>
      <c r="F23" s="37"/>
      <c r="G23" s="37"/>
    </row>
    <row r="24" spans="1:7" s="31" customFormat="1" ht="50.1" customHeight="1" x14ac:dyDescent="0.25">
      <c r="A24" s="29">
        <v>6</v>
      </c>
      <c r="B24" s="67"/>
      <c r="C24" s="67"/>
      <c r="D24" s="30" t="s">
        <v>20</v>
      </c>
      <c r="E24" s="30" t="s">
        <v>20</v>
      </c>
      <c r="F24" s="37"/>
      <c r="G24" s="37"/>
    </row>
    <row r="25" spans="1:7" s="31" customFormat="1" ht="50.1" customHeight="1" x14ac:dyDescent="0.25">
      <c r="A25" s="29">
        <v>7</v>
      </c>
      <c r="B25" s="67"/>
      <c r="C25" s="67"/>
      <c r="D25" s="30" t="s">
        <v>20</v>
      </c>
      <c r="E25" s="30" t="s">
        <v>20</v>
      </c>
      <c r="F25" s="37"/>
      <c r="G25" s="37"/>
    </row>
    <row r="26" spans="1:7" s="31" customFormat="1" ht="50.1" customHeight="1" x14ac:dyDescent="0.25">
      <c r="A26" s="29">
        <v>8</v>
      </c>
      <c r="B26" s="67"/>
      <c r="C26" s="67"/>
      <c r="D26" s="30" t="s">
        <v>20</v>
      </c>
      <c r="E26" s="30" t="s">
        <v>20</v>
      </c>
      <c r="F26" s="37"/>
      <c r="G26" s="37"/>
    </row>
    <row r="27" spans="1:7" s="31" customFormat="1" ht="50.1" customHeight="1" x14ac:dyDescent="0.25">
      <c r="A27" s="29">
        <v>9</v>
      </c>
      <c r="B27" s="67"/>
      <c r="C27" s="67"/>
      <c r="D27" s="30" t="s">
        <v>20</v>
      </c>
      <c r="E27" s="30" t="s">
        <v>20</v>
      </c>
      <c r="F27" s="37"/>
      <c r="G27" s="37"/>
    </row>
    <row r="28" spans="1:7" s="31" customFormat="1" ht="50.1" customHeight="1" x14ac:dyDescent="0.25">
      <c r="A28" s="29">
        <v>10</v>
      </c>
      <c r="B28" s="67"/>
      <c r="C28" s="67"/>
      <c r="D28" s="30" t="s">
        <v>20</v>
      </c>
      <c r="E28" s="30" t="s">
        <v>20</v>
      </c>
      <c r="F28" s="37"/>
      <c r="G28" s="37"/>
    </row>
    <row r="29" spans="1:7" s="31" customFormat="1" ht="50.1" customHeight="1" x14ac:dyDescent="0.25">
      <c r="A29" s="29">
        <v>11</v>
      </c>
      <c r="B29" s="67"/>
      <c r="C29" s="67"/>
      <c r="D29" s="30" t="s">
        <v>20</v>
      </c>
      <c r="E29" s="30" t="s">
        <v>20</v>
      </c>
      <c r="F29" s="37"/>
      <c r="G29" s="37"/>
    </row>
    <row r="30" spans="1:7" s="31" customFormat="1" ht="50.1" customHeight="1" x14ac:dyDescent="0.25">
      <c r="A30" s="29">
        <v>12</v>
      </c>
      <c r="B30" s="67"/>
      <c r="C30" s="67"/>
      <c r="D30" s="30" t="s">
        <v>20</v>
      </c>
      <c r="E30" s="30" t="s">
        <v>20</v>
      </c>
      <c r="F30" s="37"/>
      <c r="G30" s="37"/>
    </row>
    <row r="31" spans="1:7" s="31" customFormat="1" ht="50.1" customHeight="1" x14ac:dyDescent="0.25">
      <c r="A31" s="29">
        <v>13</v>
      </c>
      <c r="B31" s="67"/>
      <c r="C31" s="67"/>
      <c r="D31" s="30" t="s">
        <v>20</v>
      </c>
      <c r="E31" s="30" t="s">
        <v>20</v>
      </c>
      <c r="F31" s="37"/>
      <c r="G31" s="37"/>
    </row>
    <row r="32" spans="1:7" s="31" customFormat="1" ht="50.1" customHeight="1" x14ac:dyDescent="0.25">
      <c r="A32" s="29">
        <v>14</v>
      </c>
      <c r="B32" s="67"/>
      <c r="C32" s="67"/>
      <c r="D32" s="30" t="s">
        <v>20</v>
      </c>
      <c r="E32" s="30" t="s">
        <v>20</v>
      </c>
      <c r="F32" s="37"/>
      <c r="G32" s="37"/>
    </row>
    <row r="33" spans="1:7" s="31" customFormat="1" ht="50.1" customHeight="1" x14ac:dyDescent="0.25">
      <c r="A33" s="29">
        <v>15</v>
      </c>
      <c r="B33" s="67"/>
      <c r="C33" s="67"/>
      <c r="D33" s="30" t="s">
        <v>20</v>
      </c>
      <c r="E33" s="30" t="s">
        <v>20</v>
      </c>
      <c r="F33" s="37"/>
      <c r="G33" s="37"/>
    </row>
    <row r="34" spans="1:7" s="31" customFormat="1" ht="50.1" customHeight="1" x14ac:dyDescent="0.25">
      <c r="A34" s="29">
        <v>16</v>
      </c>
      <c r="B34" s="67"/>
      <c r="C34" s="67"/>
      <c r="D34" s="30" t="s">
        <v>20</v>
      </c>
      <c r="E34" s="30" t="s">
        <v>20</v>
      </c>
      <c r="F34" s="37"/>
      <c r="G34" s="37"/>
    </row>
    <row r="35" spans="1:7" s="31" customFormat="1" ht="50.1" customHeight="1" x14ac:dyDescent="0.25">
      <c r="A35" s="29">
        <v>17</v>
      </c>
      <c r="B35" s="67"/>
      <c r="C35" s="67"/>
      <c r="D35" s="30" t="s">
        <v>20</v>
      </c>
      <c r="E35" s="30" t="s">
        <v>20</v>
      </c>
      <c r="F35" s="37"/>
      <c r="G35" s="37"/>
    </row>
    <row r="36" spans="1:7" s="31" customFormat="1" ht="50.1" customHeight="1" x14ac:dyDescent="0.25">
      <c r="A36" s="29">
        <v>18</v>
      </c>
      <c r="B36" s="67"/>
      <c r="C36" s="67"/>
      <c r="D36" s="30" t="s">
        <v>20</v>
      </c>
      <c r="E36" s="30" t="s">
        <v>20</v>
      </c>
      <c r="F36" s="37"/>
      <c r="G36" s="37"/>
    </row>
    <row r="37" spans="1:7" s="31" customFormat="1" ht="50.1" customHeight="1" x14ac:dyDescent="0.25">
      <c r="A37" s="29">
        <v>19</v>
      </c>
      <c r="B37" s="67"/>
      <c r="C37" s="67"/>
      <c r="D37" s="30" t="s">
        <v>20</v>
      </c>
      <c r="E37" s="30" t="s">
        <v>20</v>
      </c>
      <c r="F37" s="37"/>
      <c r="G37" s="37"/>
    </row>
    <row r="38" spans="1:7" s="31" customFormat="1" ht="50.1" customHeight="1" x14ac:dyDescent="0.25">
      <c r="A38" s="29">
        <v>20</v>
      </c>
      <c r="B38" s="67"/>
      <c r="C38" s="67"/>
      <c r="D38" s="30" t="s">
        <v>20</v>
      </c>
      <c r="E38" s="30" t="s">
        <v>20</v>
      </c>
      <c r="F38" s="37"/>
      <c r="G38" s="37"/>
    </row>
    <row r="39" spans="1:7" s="31" customFormat="1" ht="50.1" customHeight="1" x14ac:dyDescent="0.25">
      <c r="A39" s="29">
        <v>21</v>
      </c>
      <c r="B39" s="67"/>
      <c r="C39" s="67"/>
      <c r="D39" s="30" t="s">
        <v>20</v>
      </c>
      <c r="E39" s="30" t="s">
        <v>20</v>
      </c>
      <c r="F39" s="37"/>
      <c r="G39" s="37"/>
    </row>
    <row r="40" spans="1:7" s="31" customFormat="1" ht="50.1" customHeight="1" x14ac:dyDescent="0.25">
      <c r="A40" s="29">
        <v>22</v>
      </c>
      <c r="B40" s="67"/>
      <c r="C40" s="67"/>
      <c r="D40" s="30" t="s">
        <v>20</v>
      </c>
      <c r="E40" s="30" t="s">
        <v>20</v>
      </c>
      <c r="F40" s="37"/>
      <c r="G40" s="37"/>
    </row>
    <row r="41" spans="1:7" s="31" customFormat="1" ht="50.1" customHeight="1" x14ac:dyDescent="0.25">
      <c r="A41" s="29">
        <v>23</v>
      </c>
      <c r="B41" s="67"/>
      <c r="C41" s="67"/>
      <c r="D41" s="30" t="s">
        <v>20</v>
      </c>
      <c r="E41" s="30" t="s">
        <v>20</v>
      </c>
      <c r="F41" s="37"/>
      <c r="G41" s="37"/>
    </row>
    <row r="42" spans="1:7" s="31" customFormat="1" ht="50.1" customHeight="1" x14ac:dyDescent="0.25">
      <c r="A42" s="29">
        <v>24</v>
      </c>
      <c r="B42" s="67"/>
      <c r="C42" s="67"/>
      <c r="D42" s="30" t="s">
        <v>20</v>
      </c>
      <c r="E42" s="30" t="s">
        <v>20</v>
      </c>
      <c r="F42" s="37"/>
      <c r="G42" s="37"/>
    </row>
    <row r="43" spans="1:7" s="31" customFormat="1" ht="50.1" customHeight="1" x14ac:dyDescent="0.25">
      <c r="A43" s="29">
        <v>25</v>
      </c>
      <c r="B43" s="67"/>
      <c r="C43" s="67"/>
      <c r="D43" s="30" t="s">
        <v>20</v>
      </c>
      <c r="E43" s="30" t="s">
        <v>20</v>
      </c>
      <c r="F43" s="37"/>
      <c r="G43" s="37"/>
    </row>
    <row r="44" spans="1:7" s="31" customFormat="1" ht="50.1" customHeight="1" x14ac:dyDescent="0.25">
      <c r="A44" s="29">
        <v>26</v>
      </c>
      <c r="B44" s="67"/>
      <c r="C44" s="67"/>
      <c r="D44" s="30" t="s">
        <v>20</v>
      </c>
      <c r="E44" s="30" t="s">
        <v>20</v>
      </c>
      <c r="F44" s="37"/>
      <c r="G44" s="37"/>
    </row>
    <row r="45" spans="1:7" s="31" customFormat="1" ht="50.1" customHeight="1" x14ac:dyDescent="0.25">
      <c r="A45" s="29">
        <v>27</v>
      </c>
      <c r="B45" s="67"/>
      <c r="C45" s="67"/>
      <c r="D45" s="30" t="s">
        <v>20</v>
      </c>
      <c r="E45" s="30" t="s">
        <v>20</v>
      </c>
      <c r="F45" s="37"/>
      <c r="G45" s="37"/>
    </row>
    <row r="46" spans="1:7" s="31" customFormat="1" ht="50.1" customHeight="1" x14ac:dyDescent="0.25">
      <c r="A46" s="29">
        <v>28</v>
      </c>
      <c r="B46" s="67"/>
      <c r="C46" s="67"/>
      <c r="D46" s="30" t="s">
        <v>20</v>
      </c>
      <c r="E46" s="30" t="s">
        <v>20</v>
      </c>
      <c r="F46" s="37"/>
      <c r="G46" s="37"/>
    </row>
    <row r="47" spans="1:7" s="31" customFormat="1" ht="50.1" customHeight="1" x14ac:dyDescent="0.25">
      <c r="A47" s="29">
        <v>29</v>
      </c>
      <c r="B47" s="67"/>
      <c r="C47" s="67"/>
      <c r="D47" s="30" t="s">
        <v>20</v>
      </c>
      <c r="E47" s="30" t="s">
        <v>20</v>
      </c>
      <c r="F47" s="37"/>
      <c r="G47" s="37"/>
    </row>
    <row r="48" spans="1:7" s="31" customFormat="1" ht="50.1" customHeight="1" x14ac:dyDescent="0.25">
      <c r="A48" s="32">
        <v>30</v>
      </c>
      <c r="B48" s="67"/>
      <c r="C48" s="67"/>
      <c r="D48" s="30" t="s">
        <v>20</v>
      </c>
      <c r="E48" s="30" t="s">
        <v>20</v>
      </c>
      <c r="F48" s="37"/>
      <c r="G48" s="37"/>
    </row>
    <row r="50" spans="1:5" x14ac:dyDescent="0.2">
      <c r="A50" s="33"/>
      <c r="B50" s="33"/>
      <c r="C50" s="34"/>
      <c r="D50" s="34"/>
      <c r="E50" s="34"/>
    </row>
    <row r="51" spans="1:5" x14ac:dyDescent="0.2">
      <c r="A51" s="33"/>
      <c r="B51" s="33"/>
      <c r="C51" s="34"/>
      <c r="D51" s="34"/>
      <c r="E51" s="34"/>
    </row>
    <row r="52" spans="1:5" x14ac:dyDescent="0.2">
      <c r="A52" s="33"/>
      <c r="B52" s="33"/>
      <c r="C52" s="34"/>
      <c r="D52" s="34"/>
      <c r="E52" s="34"/>
    </row>
    <row r="53" spans="1:5" x14ac:dyDescent="0.2">
      <c r="A53" s="33"/>
      <c r="B53" s="33"/>
      <c r="C53" s="34"/>
      <c r="D53" s="34"/>
      <c r="E53" s="34"/>
    </row>
    <row r="54" spans="1:5" x14ac:dyDescent="0.2">
      <c r="A54" s="33"/>
      <c r="B54" s="33"/>
      <c r="C54" s="34"/>
      <c r="D54" s="34"/>
      <c r="E54" s="34"/>
    </row>
    <row r="55" spans="1:5" x14ac:dyDescent="0.2">
      <c r="A55" s="33"/>
      <c r="B55" s="33"/>
      <c r="C55" s="34"/>
      <c r="D55" s="34"/>
      <c r="E55" s="34"/>
    </row>
    <row r="56" spans="1:5" x14ac:dyDescent="0.2">
      <c r="A56" s="33"/>
      <c r="B56" s="33"/>
      <c r="C56" s="34"/>
      <c r="D56" s="34"/>
      <c r="E56" s="34"/>
    </row>
    <row r="57" spans="1:5" x14ac:dyDescent="0.2">
      <c r="A57" s="33"/>
      <c r="B57" s="33"/>
      <c r="C57" s="34"/>
      <c r="D57" s="34"/>
      <c r="E57" s="34"/>
    </row>
    <row r="58" spans="1:5" x14ac:dyDescent="0.2">
      <c r="A58" s="33"/>
      <c r="B58" s="33"/>
      <c r="C58" s="34"/>
      <c r="D58" s="34"/>
      <c r="E58" s="34"/>
    </row>
    <row r="59" spans="1:5" x14ac:dyDescent="0.2">
      <c r="A59" s="33"/>
      <c r="B59" s="33"/>
      <c r="C59" s="34"/>
      <c r="D59" s="34"/>
      <c r="E59" s="34"/>
    </row>
    <row r="60" spans="1:5" x14ac:dyDescent="0.2">
      <c r="A60" s="33"/>
      <c r="B60" s="33"/>
      <c r="C60" s="34"/>
      <c r="D60" s="34"/>
      <c r="E60" s="34"/>
    </row>
    <row r="61" spans="1:5" x14ac:dyDescent="0.2">
      <c r="A61" s="33"/>
      <c r="B61" s="33"/>
      <c r="C61" s="34"/>
      <c r="D61" s="34"/>
      <c r="E61" s="34"/>
    </row>
    <row r="62" spans="1:5" x14ac:dyDescent="0.2">
      <c r="A62" s="33"/>
      <c r="B62" s="33"/>
      <c r="C62" s="34"/>
      <c r="D62" s="34"/>
      <c r="E62" s="34"/>
    </row>
    <row r="63" spans="1:5" x14ac:dyDescent="0.2">
      <c r="A63" s="33"/>
      <c r="B63" s="33"/>
      <c r="C63" s="34"/>
      <c r="D63" s="34"/>
      <c r="E63" s="34"/>
    </row>
    <row r="64" spans="1:5" x14ac:dyDescent="0.2">
      <c r="A64" s="33"/>
      <c r="B64" s="33"/>
      <c r="C64" s="34"/>
      <c r="D64" s="34"/>
      <c r="E64" s="34"/>
    </row>
    <row r="65" spans="1:5" x14ac:dyDescent="0.2">
      <c r="A65" s="33"/>
      <c r="B65" s="33"/>
      <c r="C65" s="34"/>
      <c r="D65" s="34"/>
      <c r="E65" s="34"/>
    </row>
    <row r="66" spans="1:5" x14ac:dyDescent="0.2">
      <c r="A66" s="33"/>
      <c r="B66" s="33"/>
      <c r="C66" s="34"/>
      <c r="D66" s="34"/>
      <c r="E66" s="34"/>
    </row>
    <row r="67" spans="1:5" x14ac:dyDescent="0.2">
      <c r="A67" s="33"/>
      <c r="B67" s="33"/>
      <c r="C67" s="34"/>
      <c r="D67" s="34"/>
      <c r="E67" s="34"/>
    </row>
    <row r="68" spans="1:5" x14ac:dyDescent="0.2">
      <c r="A68" s="33"/>
      <c r="B68" s="33"/>
      <c r="C68" s="34"/>
      <c r="D68" s="34"/>
      <c r="E68" s="34"/>
    </row>
    <row r="69" spans="1:5" x14ac:dyDescent="0.2">
      <c r="A69" s="33"/>
      <c r="B69" s="33"/>
      <c r="C69" s="34"/>
      <c r="D69" s="34"/>
      <c r="E69" s="34"/>
    </row>
    <row r="70" spans="1:5" x14ac:dyDescent="0.2">
      <c r="A70" s="33"/>
      <c r="B70" s="33"/>
      <c r="C70" s="34"/>
      <c r="D70" s="34"/>
      <c r="E70" s="34"/>
    </row>
    <row r="71" spans="1:5" x14ac:dyDescent="0.2">
      <c r="A71" s="33"/>
      <c r="B71" s="33"/>
      <c r="C71" s="34"/>
      <c r="D71" s="34"/>
      <c r="E71" s="34"/>
    </row>
    <row r="72" spans="1:5" x14ac:dyDescent="0.2">
      <c r="A72" s="33"/>
      <c r="B72" s="33"/>
      <c r="C72" s="34"/>
      <c r="D72" s="34"/>
      <c r="E72" s="34"/>
    </row>
    <row r="73" spans="1:5" x14ac:dyDescent="0.2">
      <c r="A73" s="33"/>
      <c r="B73" s="33"/>
      <c r="C73" s="34"/>
      <c r="D73" s="34"/>
      <c r="E73" s="34"/>
    </row>
    <row r="74" spans="1:5" x14ac:dyDescent="0.2">
      <c r="A74" s="33"/>
      <c r="B74" s="33"/>
      <c r="C74" s="34"/>
      <c r="D74" s="34"/>
      <c r="E74" s="34"/>
    </row>
    <row r="75" spans="1:5" x14ac:dyDescent="0.2">
      <c r="A75" s="33"/>
      <c r="B75" s="33"/>
      <c r="C75" s="34"/>
      <c r="D75" s="34"/>
      <c r="E75" s="34"/>
    </row>
    <row r="76" spans="1:5" x14ac:dyDescent="0.2">
      <c r="A76" s="33"/>
      <c r="B76" s="33"/>
      <c r="C76" s="34"/>
      <c r="D76" s="34"/>
      <c r="E76" s="34"/>
    </row>
    <row r="77" spans="1:5" x14ac:dyDescent="0.2">
      <c r="A77" s="33"/>
      <c r="B77" s="33"/>
      <c r="C77" s="34"/>
      <c r="D77" s="34"/>
      <c r="E77" s="34"/>
    </row>
    <row r="78" spans="1:5" x14ac:dyDescent="0.2">
      <c r="A78" s="33"/>
      <c r="B78" s="33"/>
      <c r="C78" s="34"/>
      <c r="D78" s="34"/>
      <c r="E78" s="34"/>
    </row>
    <row r="79" spans="1:5" x14ac:dyDescent="0.2">
      <c r="A79" s="33"/>
      <c r="B79" s="33"/>
      <c r="C79" s="34"/>
      <c r="D79" s="34"/>
      <c r="E79" s="34"/>
    </row>
    <row r="80" spans="1:5" x14ac:dyDescent="0.2">
      <c r="A80" s="33"/>
      <c r="B80" s="33"/>
      <c r="C80" s="34"/>
      <c r="D80" s="34"/>
      <c r="E80" s="34"/>
    </row>
    <row r="81" spans="1:5" x14ac:dyDescent="0.2">
      <c r="A81" s="33"/>
      <c r="B81" s="33"/>
      <c r="C81" s="34"/>
      <c r="D81" s="34"/>
      <c r="E81" s="34"/>
    </row>
    <row r="82" spans="1:5" x14ac:dyDescent="0.2">
      <c r="A82" s="33"/>
      <c r="B82" s="33"/>
      <c r="C82" s="34"/>
      <c r="D82" s="34"/>
      <c r="E82" s="34"/>
    </row>
    <row r="83" spans="1:5" x14ac:dyDescent="0.2">
      <c r="A83" s="33"/>
      <c r="B83" s="33"/>
      <c r="C83" s="34"/>
      <c r="D83" s="34"/>
      <c r="E83" s="34"/>
    </row>
    <row r="84" spans="1:5" x14ac:dyDescent="0.2">
      <c r="A84" s="33"/>
      <c r="B84" s="33"/>
      <c r="C84" s="34"/>
      <c r="D84" s="34"/>
      <c r="E84" s="34"/>
    </row>
    <row r="85" spans="1:5" x14ac:dyDescent="0.2">
      <c r="A85" s="33"/>
      <c r="B85" s="33"/>
      <c r="C85" s="34"/>
      <c r="D85" s="34"/>
      <c r="E85" s="34"/>
    </row>
    <row r="86" spans="1:5" x14ac:dyDescent="0.2">
      <c r="A86" s="33"/>
      <c r="B86" s="33"/>
      <c r="C86" s="34"/>
      <c r="D86" s="34"/>
      <c r="E86" s="34"/>
    </row>
    <row r="87" spans="1:5" x14ac:dyDescent="0.2">
      <c r="A87" s="33"/>
      <c r="B87" s="33"/>
      <c r="C87" s="34"/>
      <c r="D87" s="34"/>
      <c r="E87" s="34"/>
    </row>
    <row r="88" spans="1:5" x14ac:dyDescent="0.2">
      <c r="A88" s="33"/>
      <c r="B88" s="33"/>
      <c r="C88" s="34"/>
      <c r="D88" s="34"/>
      <c r="E88" s="34"/>
    </row>
    <row r="89" spans="1:5" x14ac:dyDescent="0.2">
      <c r="A89" s="33"/>
      <c r="B89" s="33"/>
      <c r="C89" s="34"/>
      <c r="D89" s="34"/>
      <c r="E89" s="34"/>
    </row>
    <row r="90" spans="1:5" x14ac:dyDescent="0.2">
      <c r="A90" s="33"/>
      <c r="B90" s="33"/>
      <c r="C90" s="34"/>
      <c r="D90" s="34"/>
      <c r="E90" s="34"/>
    </row>
    <row r="91" spans="1:5" x14ac:dyDescent="0.2">
      <c r="A91" s="33"/>
      <c r="B91" s="33"/>
      <c r="C91" s="34"/>
      <c r="D91" s="34"/>
      <c r="E91" s="34"/>
    </row>
    <row r="92" spans="1:5" x14ac:dyDescent="0.2">
      <c r="A92" s="33"/>
      <c r="B92" s="33"/>
      <c r="C92" s="34"/>
      <c r="D92" s="34"/>
      <c r="E92" s="34"/>
    </row>
    <row r="93" spans="1:5" x14ac:dyDescent="0.2">
      <c r="A93" s="33"/>
      <c r="B93" s="33"/>
      <c r="C93" s="34"/>
      <c r="D93" s="34"/>
      <c r="E93" s="34"/>
    </row>
    <row r="94" spans="1:5" x14ac:dyDescent="0.2">
      <c r="A94" s="33"/>
      <c r="B94" s="33"/>
      <c r="C94" s="34"/>
      <c r="D94" s="34"/>
      <c r="E94" s="34"/>
    </row>
    <row r="95" spans="1:5" x14ac:dyDescent="0.2">
      <c r="A95" s="33"/>
      <c r="B95" s="33"/>
      <c r="C95" s="34"/>
      <c r="D95" s="34"/>
      <c r="E95" s="34"/>
    </row>
    <row r="96" spans="1:5" x14ac:dyDescent="0.2">
      <c r="A96" s="33"/>
      <c r="B96" s="33"/>
      <c r="C96" s="34"/>
      <c r="D96" s="34"/>
      <c r="E96" s="34"/>
    </row>
    <row r="97" spans="1:5" x14ac:dyDescent="0.2">
      <c r="A97" s="33"/>
      <c r="B97" s="33"/>
      <c r="C97" s="34"/>
      <c r="D97" s="34"/>
      <c r="E97" s="34"/>
    </row>
    <row r="98" spans="1:5" x14ac:dyDescent="0.2">
      <c r="A98" s="33"/>
      <c r="B98" s="33"/>
      <c r="C98" s="34"/>
      <c r="D98" s="34"/>
      <c r="E98" s="34"/>
    </row>
    <row r="99" spans="1:5" x14ac:dyDescent="0.2">
      <c r="A99" s="33"/>
      <c r="B99" s="33"/>
      <c r="C99" s="34"/>
      <c r="D99" s="34"/>
      <c r="E99" s="34"/>
    </row>
    <row r="100" spans="1:5" x14ac:dyDescent="0.2">
      <c r="A100" s="33"/>
      <c r="B100" s="33"/>
      <c r="C100" s="34"/>
      <c r="D100" s="34"/>
      <c r="E100" s="34"/>
    </row>
    <row r="101" spans="1:5" x14ac:dyDescent="0.2">
      <c r="A101" s="33"/>
      <c r="B101" s="33"/>
      <c r="C101" s="34"/>
      <c r="D101" s="34"/>
      <c r="E101" s="34"/>
    </row>
    <row r="102" spans="1:5" x14ac:dyDescent="0.2">
      <c r="A102" s="33"/>
      <c r="B102" s="33"/>
      <c r="C102" s="34"/>
      <c r="D102" s="34"/>
      <c r="E102" s="34"/>
    </row>
    <row r="103" spans="1:5" x14ac:dyDescent="0.2">
      <c r="A103" s="33"/>
      <c r="B103" s="33"/>
      <c r="C103" s="34"/>
      <c r="D103" s="34"/>
      <c r="E103" s="34"/>
    </row>
    <row r="104" spans="1:5" x14ac:dyDescent="0.2">
      <c r="A104" s="33"/>
      <c r="B104" s="33"/>
      <c r="C104" s="34"/>
      <c r="D104" s="34"/>
      <c r="E104" s="34"/>
    </row>
    <row r="105" spans="1:5" x14ac:dyDescent="0.2">
      <c r="A105" s="33"/>
      <c r="B105" s="33"/>
      <c r="C105" s="34"/>
      <c r="D105" s="34"/>
      <c r="E105" s="34"/>
    </row>
    <row r="106" spans="1:5" x14ac:dyDescent="0.2">
      <c r="A106" s="33"/>
      <c r="B106" s="33"/>
      <c r="C106" s="34"/>
      <c r="D106" s="34"/>
      <c r="E106" s="34"/>
    </row>
    <row r="107" spans="1:5" x14ac:dyDescent="0.2">
      <c r="A107" s="33"/>
      <c r="B107" s="33"/>
      <c r="C107" s="34"/>
      <c r="D107" s="34"/>
      <c r="E107" s="34"/>
    </row>
    <row r="108" spans="1:5" x14ac:dyDescent="0.2">
      <c r="A108" s="33"/>
      <c r="B108" s="33"/>
      <c r="C108" s="34"/>
      <c r="D108" s="34"/>
      <c r="E108" s="34"/>
    </row>
    <row r="109" spans="1:5" x14ac:dyDescent="0.2">
      <c r="A109" s="33"/>
      <c r="B109" s="33"/>
      <c r="C109" s="34"/>
      <c r="D109" s="34"/>
      <c r="E109" s="34"/>
    </row>
    <row r="110" spans="1:5" x14ac:dyDescent="0.2">
      <c r="A110" s="33"/>
      <c r="B110" s="33"/>
      <c r="C110" s="34"/>
      <c r="D110" s="34"/>
      <c r="E110" s="34"/>
    </row>
    <row r="111" spans="1:5" x14ac:dyDescent="0.2">
      <c r="A111" s="33"/>
      <c r="B111" s="33"/>
      <c r="C111" s="34"/>
      <c r="D111" s="34"/>
      <c r="E111" s="34"/>
    </row>
    <row r="112" spans="1:5" x14ac:dyDescent="0.2">
      <c r="A112" s="33"/>
      <c r="B112" s="33"/>
      <c r="C112" s="34"/>
      <c r="D112" s="34"/>
      <c r="E112" s="34"/>
    </row>
    <row r="113" spans="1:5" x14ac:dyDescent="0.2">
      <c r="A113" s="33"/>
      <c r="B113" s="33"/>
      <c r="C113" s="34"/>
      <c r="D113" s="34"/>
      <c r="E113" s="34"/>
    </row>
    <row r="114" spans="1:5" x14ac:dyDescent="0.2">
      <c r="A114" s="33"/>
      <c r="B114" s="33"/>
      <c r="C114" s="34"/>
      <c r="D114" s="34"/>
      <c r="E114" s="34"/>
    </row>
    <row r="115" spans="1:5" x14ac:dyDescent="0.2">
      <c r="A115" s="33"/>
      <c r="B115" s="33"/>
      <c r="C115" s="34"/>
      <c r="D115" s="34"/>
      <c r="E115" s="34"/>
    </row>
    <row r="116" spans="1:5" x14ac:dyDescent="0.2">
      <c r="A116" s="33"/>
      <c r="B116" s="33"/>
      <c r="C116" s="34"/>
      <c r="D116" s="34"/>
      <c r="E116" s="34"/>
    </row>
    <row r="117" spans="1:5" x14ac:dyDescent="0.2">
      <c r="A117" s="33"/>
      <c r="B117" s="33"/>
      <c r="C117" s="34"/>
      <c r="D117" s="34"/>
      <c r="E117" s="34"/>
    </row>
    <row r="118" spans="1:5" x14ac:dyDescent="0.2">
      <c r="A118" s="33"/>
      <c r="B118" s="33"/>
      <c r="C118" s="34"/>
      <c r="D118" s="34"/>
      <c r="E118" s="34"/>
    </row>
    <row r="119" spans="1:5" x14ac:dyDescent="0.2">
      <c r="A119" s="33"/>
      <c r="B119" s="33"/>
      <c r="C119" s="34"/>
      <c r="D119" s="34"/>
      <c r="E119" s="34"/>
    </row>
    <row r="120" spans="1:5" x14ac:dyDescent="0.2">
      <c r="A120" s="33"/>
      <c r="B120" s="33"/>
      <c r="C120" s="34"/>
      <c r="D120" s="34"/>
      <c r="E120" s="34"/>
    </row>
    <row r="121" spans="1:5" x14ac:dyDescent="0.2">
      <c r="A121" s="33"/>
      <c r="B121" s="33"/>
      <c r="C121" s="34"/>
      <c r="D121" s="34"/>
      <c r="E121" s="34"/>
    </row>
    <row r="122" spans="1:5" x14ac:dyDescent="0.2">
      <c r="A122" s="33"/>
      <c r="B122" s="33"/>
      <c r="C122" s="34"/>
      <c r="D122" s="34"/>
      <c r="E122" s="34"/>
    </row>
    <row r="123" spans="1:5" x14ac:dyDescent="0.2">
      <c r="A123" s="33"/>
      <c r="B123" s="33"/>
      <c r="C123" s="34"/>
      <c r="D123" s="34"/>
      <c r="E123" s="34"/>
    </row>
    <row r="124" spans="1:5" x14ac:dyDescent="0.2">
      <c r="A124" s="33"/>
      <c r="B124" s="33"/>
      <c r="C124" s="34"/>
      <c r="D124" s="34"/>
      <c r="E124" s="34"/>
    </row>
    <row r="125" spans="1:5" x14ac:dyDescent="0.2">
      <c r="A125" s="33"/>
      <c r="B125" s="33"/>
      <c r="C125" s="34"/>
      <c r="D125" s="34"/>
      <c r="E125" s="34"/>
    </row>
    <row r="126" spans="1:5" x14ac:dyDescent="0.2">
      <c r="A126" s="33"/>
      <c r="B126" s="33"/>
      <c r="C126" s="34"/>
      <c r="D126" s="34"/>
      <c r="E126" s="34"/>
    </row>
    <row r="127" spans="1:5" x14ac:dyDescent="0.2">
      <c r="A127" s="33"/>
      <c r="B127" s="33"/>
      <c r="C127" s="34"/>
      <c r="D127" s="34"/>
      <c r="E127" s="34"/>
    </row>
    <row r="128" spans="1:5" x14ac:dyDescent="0.2">
      <c r="A128" s="33"/>
      <c r="B128" s="33"/>
      <c r="C128" s="34"/>
      <c r="D128" s="34"/>
      <c r="E128" s="34"/>
    </row>
    <row r="129" spans="1:5" x14ac:dyDescent="0.2">
      <c r="A129" s="33"/>
      <c r="B129" s="33"/>
      <c r="C129" s="34"/>
      <c r="D129" s="34"/>
      <c r="E129" s="34"/>
    </row>
    <row r="130" spans="1:5" x14ac:dyDescent="0.2">
      <c r="A130" s="33"/>
      <c r="B130" s="33"/>
      <c r="C130" s="34"/>
      <c r="D130" s="34"/>
      <c r="E130" s="34"/>
    </row>
    <row r="131" spans="1:5" x14ac:dyDescent="0.2">
      <c r="A131" s="33"/>
      <c r="B131" s="33"/>
      <c r="C131" s="34"/>
      <c r="D131" s="34"/>
      <c r="E131" s="34"/>
    </row>
    <row r="132" spans="1:5" x14ac:dyDescent="0.2">
      <c r="A132" s="33"/>
      <c r="B132" s="33"/>
      <c r="C132" s="34"/>
      <c r="D132" s="34"/>
      <c r="E132" s="34"/>
    </row>
    <row r="133" spans="1:5" x14ac:dyDescent="0.2">
      <c r="A133" s="33"/>
      <c r="B133" s="33"/>
      <c r="C133" s="34"/>
      <c r="D133" s="34"/>
      <c r="E133" s="34"/>
    </row>
    <row r="134" spans="1:5" x14ac:dyDescent="0.2">
      <c r="A134" s="33"/>
      <c r="B134" s="33"/>
      <c r="C134" s="34"/>
      <c r="D134" s="34"/>
      <c r="E134" s="34"/>
    </row>
    <row r="135" spans="1:5" x14ac:dyDescent="0.2">
      <c r="A135" s="33"/>
      <c r="B135" s="33"/>
      <c r="C135" s="34"/>
      <c r="D135" s="34"/>
      <c r="E135" s="34"/>
    </row>
    <row r="136" spans="1:5" x14ac:dyDescent="0.2">
      <c r="A136" s="33"/>
      <c r="B136" s="33"/>
      <c r="C136" s="34"/>
      <c r="D136" s="34"/>
      <c r="E136" s="34"/>
    </row>
    <row r="137" spans="1:5" x14ac:dyDescent="0.2">
      <c r="A137" s="33"/>
      <c r="B137" s="33"/>
      <c r="C137" s="34"/>
      <c r="D137" s="34"/>
      <c r="E137" s="34"/>
    </row>
    <row r="138" spans="1:5" x14ac:dyDescent="0.2">
      <c r="A138" s="33"/>
      <c r="B138" s="33"/>
      <c r="C138" s="34"/>
      <c r="D138" s="34"/>
      <c r="E138" s="34"/>
    </row>
    <row r="139" spans="1:5" x14ac:dyDescent="0.2">
      <c r="A139" s="33"/>
      <c r="B139" s="33"/>
      <c r="C139" s="34"/>
      <c r="D139" s="34"/>
      <c r="E139" s="34"/>
    </row>
    <row r="140" spans="1:5" x14ac:dyDescent="0.2">
      <c r="A140" s="33"/>
      <c r="B140" s="33"/>
      <c r="C140" s="34"/>
      <c r="D140" s="34"/>
      <c r="E140" s="34"/>
    </row>
    <row r="141" spans="1:5" x14ac:dyDescent="0.2">
      <c r="A141" s="33"/>
      <c r="B141" s="33"/>
      <c r="C141" s="34"/>
      <c r="D141" s="34"/>
      <c r="E141" s="34"/>
    </row>
    <row r="142" spans="1:5" x14ac:dyDescent="0.2">
      <c r="A142" s="33"/>
      <c r="B142" s="33"/>
      <c r="C142" s="34"/>
      <c r="D142" s="34"/>
      <c r="E142" s="34"/>
    </row>
    <row r="143" spans="1:5" x14ac:dyDescent="0.2">
      <c r="A143" s="33"/>
      <c r="B143" s="33"/>
      <c r="C143" s="34"/>
      <c r="D143" s="34"/>
      <c r="E143" s="34"/>
    </row>
    <row r="144" spans="1:5" x14ac:dyDescent="0.2">
      <c r="A144" s="33"/>
      <c r="B144" s="33"/>
      <c r="C144" s="34"/>
      <c r="D144" s="34"/>
      <c r="E144" s="34"/>
    </row>
    <row r="145" spans="1:5" x14ac:dyDescent="0.2">
      <c r="A145" s="33"/>
      <c r="B145" s="33"/>
      <c r="C145" s="34"/>
      <c r="D145" s="34"/>
      <c r="E145" s="34"/>
    </row>
    <row r="146" spans="1:5" x14ac:dyDescent="0.2">
      <c r="A146" s="33"/>
      <c r="B146" s="33"/>
      <c r="C146" s="34"/>
      <c r="D146" s="34"/>
      <c r="E146" s="34"/>
    </row>
    <row r="147" spans="1:5" x14ac:dyDescent="0.2">
      <c r="A147" s="33"/>
      <c r="B147" s="33"/>
      <c r="C147" s="34"/>
      <c r="D147" s="34"/>
      <c r="E147" s="34"/>
    </row>
    <row r="148" spans="1:5" x14ac:dyDescent="0.2">
      <c r="A148" s="33"/>
      <c r="B148" s="33"/>
      <c r="C148" s="34"/>
      <c r="D148" s="34"/>
      <c r="E148" s="34"/>
    </row>
    <row r="149" spans="1:5" x14ac:dyDescent="0.2">
      <c r="A149" s="33"/>
      <c r="B149" s="33"/>
      <c r="C149" s="34"/>
      <c r="D149" s="34"/>
      <c r="E149" s="34"/>
    </row>
    <row r="150" spans="1:5" x14ac:dyDescent="0.2">
      <c r="A150" s="33"/>
      <c r="B150" s="33"/>
      <c r="C150" s="34"/>
      <c r="D150" s="34"/>
      <c r="E150" s="34"/>
    </row>
    <row r="151" spans="1:5" x14ac:dyDescent="0.2">
      <c r="A151" s="33"/>
      <c r="B151" s="33"/>
      <c r="C151" s="34"/>
      <c r="D151" s="34"/>
      <c r="E151" s="34"/>
    </row>
    <row r="152" spans="1:5" x14ac:dyDescent="0.2">
      <c r="A152" s="33"/>
      <c r="B152" s="33"/>
      <c r="C152" s="34"/>
      <c r="D152" s="34"/>
      <c r="E152" s="34"/>
    </row>
    <row r="153" spans="1:5" x14ac:dyDescent="0.2">
      <c r="A153" s="33"/>
      <c r="B153" s="33"/>
      <c r="C153" s="34"/>
      <c r="D153" s="34"/>
      <c r="E153" s="34"/>
    </row>
    <row r="154" spans="1:5" x14ac:dyDescent="0.2">
      <c r="A154" s="33"/>
      <c r="B154" s="33"/>
      <c r="C154" s="34"/>
      <c r="D154" s="34"/>
      <c r="E154" s="34"/>
    </row>
    <row r="155" spans="1:5" x14ac:dyDescent="0.2">
      <c r="A155" s="33"/>
      <c r="B155" s="33"/>
      <c r="C155" s="34"/>
      <c r="D155" s="34"/>
      <c r="E155" s="34"/>
    </row>
    <row r="156" spans="1:5" x14ac:dyDescent="0.2">
      <c r="A156" s="33"/>
      <c r="B156" s="33"/>
      <c r="C156" s="34"/>
      <c r="D156" s="34"/>
      <c r="E156" s="34"/>
    </row>
    <row r="157" spans="1:5" x14ac:dyDescent="0.2">
      <c r="A157" s="33"/>
      <c r="B157" s="33"/>
      <c r="C157" s="34"/>
      <c r="D157" s="34"/>
      <c r="E157" s="34"/>
    </row>
    <row r="158" spans="1:5" x14ac:dyDescent="0.2">
      <c r="A158" s="33"/>
      <c r="B158" s="33"/>
      <c r="C158" s="34"/>
      <c r="D158" s="34"/>
      <c r="E158" s="34"/>
    </row>
    <row r="159" spans="1:5" x14ac:dyDescent="0.2">
      <c r="A159" s="33"/>
      <c r="B159" s="33"/>
      <c r="C159" s="34"/>
      <c r="D159" s="34"/>
      <c r="E159" s="34"/>
    </row>
    <row r="160" spans="1:5" x14ac:dyDescent="0.2">
      <c r="A160" s="33"/>
      <c r="B160" s="33"/>
      <c r="C160" s="34"/>
      <c r="D160" s="34"/>
      <c r="E160" s="34"/>
    </row>
    <row r="161" spans="1:5" x14ac:dyDescent="0.2">
      <c r="A161" s="33"/>
      <c r="B161" s="33"/>
      <c r="C161" s="34"/>
      <c r="D161" s="34"/>
      <c r="E161" s="34"/>
    </row>
    <row r="162" spans="1:5" x14ac:dyDescent="0.2">
      <c r="A162" s="33"/>
      <c r="B162" s="33"/>
      <c r="C162" s="34"/>
      <c r="D162" s="34"/>
      <c r="E162" s="34"/>
    </row>
    <row r="163" spans="1:5" x14ac:dyDescent="0.2">
      <c r="A163" s="33"/>
      <c r="B163" s="33"/>
      <c r="C163" s="34"/>
      <c r="D163" s="34"/>
      <c r="E163" s="34"/>
    </row>
    <row r="164" spans="1:5" x14ac:dyDescent="0.2">
      <c r="A164" s="33"/>
      <c r="B164" s="33"/>
      <c r="C164" s="34"/>
      <c r="D164" s="34"/>
      <c r="E164" s="34"/>
    </row>
    <row r="165" spans="1:5" x14ac:dyDescent="0.2">
      <c r="A165" s="33"/>
      <c r="B165" s="33"/>
      <c r="C165" s="34"/>
      <c r="D165" s="34"/>
      <c r="E165" s="34"/>
    </row>
    <row r="166" spans="1:5" x14ac:dyDescent="0.2">
      <c r="A166" s="33"/>
      <c r="B166" s="33"/>
      <c r="C166" s="34"/>
      <c r="D166" s="34"/>
      <c r="E166" s="34"/>
    </row>
    <row r="167" spans="1:5" x14ac:dyDescent="0.2">
      <c r="A167" s="33"/>
      <c r="B167" s="33"/>
      <c r="C167" s="34"/>
      <c r="D167" s="34"/>
      <c r="E167" s="34"/>
    </row>
    <row r="168" spans="1:5" x14ac:dyDescent="0.2">
      <c r="A168" s="33"/>
      <c r="B168" s="33"/>
      <c r="C168" s="34"/>
      <c r="D168" s="34"/>
      <c r="E168" s="34"/>
    </row>
    <row r="169" spans="1:5" x14ac:dyDescent="0.2">
      <c r="A169" s="33"/>
      <c r="B169" s="33"/>
      <c r="C169" s="34"/>
      <c r="D169" s="34"/>
      <c r="E169" s="34"/>
    </row>
    <row r="170" spans="1:5" x14ac:dyDescent="0.2">
      <c r="A170" s="33"/>
      <c r="B170" s="33"/>
      <c r="C170" s="34"/>
      <c r="D170" s="34"/>
      <c r="E170" s="34"/>
    </row>
    <row r="171" spans="1:5" x14ac:dyDescent="0.2">
      <c r="A171" s="33"/>
      <c r="B171" s="33"/>
      <c r="C171" s="34"/>
      <c r="D171" s="34"/>
      <c r="E171" s="34"/>
    </row>
    <row r="172" spans="1:5" x14ac:dyDescent="0.2">
      <c r="A172" s="33"/>
      <c r="B172" s="33"/>
      <c r="C172" s="34"/>
      <c r="D172" s="34"/>
      <c r="E172" s="34"/>
    </row>
    <row r="173" spans="1:5" x14ac:dyDescent="0.2">
      <c r="A173" s="33"/>
      <c r="B173" s="33"/>
      <c r="C173" s="34"/>
      <c r="D173" s="34"/>
      <c r="E173" s="34"/>
    </row>
    <row r="174" spans="1:5" x14ac:dyDescent="0.2">
      <c r="A174" s="33"/>
      <c r="B174" s="33"/>
      <c r="C174" s="34"/>
      <c r="D174" s="34"/>
      <c r="E174" s="34"/>
    </row>
    <row r="175" spans="1:5" x14ac:dyDescent="0.2">
      <c r="A175" s="33"/>
      <c r="B175" s="33"/>
      <c r="C175" s="34"/>
      <c r="D175" s="34"/>
      <c r="E175" s="34"/>
    </row>
    <row r="176" spans="1:5" x14ac:dyDescent="0.2">
      <c r="A176" s="33"/>
      <c r="B176" s="33"/>
      <c r="C176" s="34"/>
      <c r="D176" s="34"/>
      <c r="E176" s="34"/>
    </row>
    <row r="177" spans="1:5" x14ac:dyDescent="0.2">
      <c r="A177" s="33"/>
      <c r="B177" s="33"/>
      <c r="C177" s="34"/>
      <c r="D177" s="34"/>
      <c r="E177" s="34"/>
    </row>
    <row r="178" spans="1:5" x14ac:dyDescent="0.2">
      <c r="A178" s="33"/>
      <c r="B178" s="33"/>
      <c r="C178" s="34"/>
      <c r="D178" s="34"/>
      <c r="E178" s="34"/>
    </row>
    <row r="179" spans="1:5" x14ac:dyDescent="0.2">
      <c r="A179" s="33"/>
      <c r="B179" s="33"/>
      <c r="C179" s="34"/>
      <c r="D179" s="34"/>
      <c r="E179" s="34"/>
    </row>
    <row r="180" spans="1:5" x14ac:dyDescent="0.2">
      <c r="A180" s="33"/>
      <c r="B180" s="33"/>
      <c r="C180" s="34"/>
      <c r="D180" s="34"/>
      <c r="E180" s="34"/>
    </row>
    <row r="181" spans="1:5" x14ac:dyDescent="0.2">
      <c r="A181" s="33"/>
      <c r="B181" s="33"/>
      <c r="C181" s="34"/>
      <c r="D181" s="34"/>
      <c r="E181" s="34"/>
    </row>
    <row r="182" spans="1:5" x14ac:dyDescent="0.2">
      <c r="A182" s="33"/>
      <c r="B182" s="33"/>
      <c r="C182" s="34"/>
      <c r="D182" s="34"/>
      <c r="E182" s="34"/>
    </row>
    <row r="183" spans="1:5" x14ac:dyDescent="0.2">
      <c r="A183" s="33"/>
      <c r="B183" s="33"/>
      <c r="C183" s="34"/>
      <c r="D183" s="34"/>
      <c r="E183" s="34"/>
    </row>
    <row r="184" spans="1:5" x14ac:dyDescent="0.2">
      <c r="A184" s="33"/>
      <c r="B184" s="33"/>
      <c r="C184" s="34"/>
      <c r="D184" s="34"/>
      <c r="E184" s="34"/>
    </row>
    <row r="185" spans="1:5" x14ac:dyDescent="0.2">
      <c r="A185" s="33"/>
      <c r="B185" s="33"/>
      <c r="C185" s="34"/>
      <c r="D185" s="34"/>
      <c r="E185" s="34"/>
    </row>
    <row r="186" spans="1:5" x14ac:dyDescent="0.2">
      <c r="A186" s="33"/>
      <c r="B186" s="33"/>
      <c r="C186" s="34"/>
      <c r="D186" s="34"/>
      <c r="E186" s="34"/>
    </row>
    <row r="187" spans="1:5" x14ac:dyDescent="0.2">
      <c r="A187" s="33"/>
      <c r="B187" s="33"/>
      <c r="C187" s="34"/>
      <c r="D187" s="34"/>
      <c r="E187" s="34"/>
    </row>
    <row r="188" spans="1:5" x14ac:dyDescent="0.2">
      <c r="A188" s="33"/>
      <c r="B188" s="33"/>
      <c r="C188" s="34"/>
      <c r="D188" s="34"/>
      <c r="E188" s="34"/>
    </row>
    <row r="189" spans="1:5" x14ac:dyDescent="0.2">
      <c r="A189" s="33"/>
      <c r="B189" s="33"/>
      <c r="C189" s="34"/>
      <c r="D189" s="34"/>
      <c r="E189" s="34"/>
    </row>
    <row r="190" spans="1:5" x14ac:dyDescent="0.2">
      <c r="A190" s="33"/>
      <c r="B190" s="33"/>
      <c r="C190" s="34"/>
      <c r="D190" s="34"/>
      <c r="E190" s="34"/>
    </row>
    <row r="191" spans="1:5" x14ac:dyDescent="0.2">
      <c r="A191" s="33"/>
      <c r="B191" s="33"/>
      <c r="C191" s="34"/>
      <c r="D191" s="34"/>
      <c r="E191" s="34"/>
    </row>
    <row r="192" spans="1:5" x14ac:dyDescent="0.2">
      <c r="A192" s="33"/>
      <c r="B192" s="33"/>
      <c r="C192" s="34"/>
      <c r="D192" s="34"/>
      <c r="E192" s="34"/>
    </row>
    <row r="193" spans="1:5" x14ac:dyDescent="0.2">
      <c r="A193" s="33"/>
      <c r="B193" s="33"/>
      <c r="C193" s="34"/>
      <c r="D193" s="34"/>
      <c r="E193" s="34"/>
    </row>
    <row r="194" spans="1:5" x14ac:dyDescent="0.2">
      <c r="A194" s="33"/>
      <c r="B194" s="33"/>
      <c r="C194" s="34"/>
      <c r="D194" s="34"/>
      <c r="E194" s="34"/>
    </row>
    <row r="195" spans="1:5" x14ac:dyDescent="0.2">
      <c r="A195" s="33"/>
      <c r="B195" s="33"/>
      <c r="C195" s="34"/>
      <c r="D195" s="34"/>
      <c r="E195" s="34"/>
    </row>
    <row r="196" spans="1:5" x14ac:dyDescent="0.2">
      <c r="A196" s="33"/>
      <c r="B196" s="33"/>
      <c r="C196" s="34"/>
      <c r="D196" s="34"/>
      <c r="E196" s="34"/>
    </row>
    <row r="197" spans="1:5" x14ac:dyDescent="0.2">
      <c r="A197" s="33"/>
      <c r="B197" s="33"/>
      <c r="C197" s="34"/>
      <c r="D197" s="34"/>
      <c r="E197" s="34"/>
    </row>
    <row r="198" spans="1:5" x14ac:dyDescent="0.2">
      <c r="A198" s="33"/>
      <c r="B198" s="33"/>
      <c r="C198" s="34"/>
      <c r="D198" s="34"/>
      <c r="E198" s="34"/>
    </row>
    <row r="199" spans="1:5" x14ac:dyDescent="0.2">
      <c r="A199" s="33"/>
      <c r="B199" s="33"/>
      <c r="C199" s="34"/>
      <c r="D199" s="34"/>
      <c r="E199" s="34"/>
    </row>
    <row r="200" spans="1:5" x14ac:dyDescent="0.2">
      <c r="A200" s="33"/>
      <c r="B200" s="33"/>
      <c r="C200" s="34"/>
      <c r="D200" s="34"/>
      <c r="E200" s="34"/>
    </row>
    <row r="201" spans="1:5" x14ac:dyDescent="0.2">
      <c r="A201" s="33"/>
      <c r="B201" s="33"/>
      <c r="C201" s="34"/>
      <c r="D201" s="34"/>
      <c r="E201" s="34"/>
    </row>
    <row r="202" spans="1:5" x14ac:dyDescent="0.2">
      <c r="A202" s="33"/>
      <c r="B202" s="33"/>
      <c r="C202" s="34"/>
      <c r="D202" s="34"/>
      <c r="E202" s="34"/>
    </row>
    <row r="203" spans="1:5" x14ac:dyDescent="0.2">
      <c r="A203" s="33"/>
      <c r="B203" s="33"/>
      <c r="C203" s="34"/>
      <c r="D203" s="34"/>
      <c r="E203" s="34"/>
    </row>
    <row r="204" spans="1:5" x14ac:dyDescent="0.2">
      <c r="A204" s="33"/>
      <c r="B204" s="33"/>
      <c r="C204" s="34"/>
      <c r="D204" s="34"/>
      <c r="E204" s="34"/>
    </row>
    <row r="205" spans="1:5" x14ac:dyDescent="0.2">
      <c r="A205" s="33"/>
      <c r="B205" s="33"/>
      <c r="C205" s="34"/>
      <c r="D205" s="34"/>
      <c r="E205" s="34"/>
    </row>
    <row r="206" spans="1:5" x14ac:dyDescent="0.2">
      <c r="A206" s="33"/>
      <c r="B206" s="33"/>
      <c r="C206" s="34"/>
      <c r="D206" s="34"/>
      <c r="E206" s="34"/>
    </row>
    <row r="207" spans="1:5" x14ac:dyDescent="0.2">
      <c r="A207" s="33"/>
      <c r="B207" s="33"/>
      <c r="C207" s="34"/>
      <c r="D207" s="34"/>
      <c r="E207" s="34"/>
    </row>
    <row r="208" spans="1:5" x14ac:dyDescent="0.2">
      <c r="A208" s="33"/>
      <c r="B208" s="33"/>
      <c r="C208" s="34"/>
      <c r="D208" s="34"/>
      <c r="E208" s="34"/>
    </row>
    <row r="209" spans="1:5" x14ac:dyDescent="0.2">
      <c r="A209" s="33"/>
      <c r="B209" s="33"/>
      <c r="C209" s="34"/>
      <c r="D209" s="34"/>
      <c r="E209" s="34"/>
    </row>
    <row r="210" spans="1:5" x14ac:dyDescent="0.2">
      <c r="A210" s="33"/>
      <c r="B210" s="33"/>
      <c r="C210" s="34"/>
      <c r="D210" s="34"/>
      <c r="E210" s="34"/>
    </row>
    <row r="211" spans="1:5" x14ac:dyDescent="0.2">
      <c r="A211" s="33"/>
      <c r="B211" s="33"/>
      <c r="C211" s="34"/>
      <c r="D211" s="34"/>
      <c r="E211" s="34"/>
    </row>
    <row r="212" spans="1:5" x14ac:dyDescent="0.2">
      <c r="A212" s="33"/>
      <c r="B212" s="33"/>
      <c r="C212" s="34"/>
      <c r="D212" s="34"/>
      <c r="E212" s="34"/>
    </row>
    <row r="213" spans="1:5" x14ac:dyDescent="0.2">
      <c r="A213" s="33"/>
      <c r="B213" s="33"/>
      <c r="C213" s="34"/>
      <c r="D213" s="34"/>
      <c r="E213" s="34"/>
    </row>
    <row r="214" spans="1:5" x14ac:dyDescent="0.2">
      <c r="A214" s="33"/>
      <c r="B214" s="33"/>
      <c r="C214" s="34"/>
      <c r="D214" s="34"/>
      <c r="E214" s="34"/>
    </row>
    <row r="215" spans="1:5" x14ac:dyDescent="0.2">
      <c r="A215" s="33"/>
      <c r="B215" s="33"/>
      <c r="C215" s="34"/>
      <c r="D215" s="34"/>
      <c r="E215" s="34"/>
    </row>
    <row r="216" spans="1:5" x14ac:dyDescent="0.2">
      <c r="A216" s="33"/>
      <c r="B216" s="33"/>
      <c r="C216" s="34"/>
      <c r="D216" s="34"/>
      <c r="E216" s="34"/>
    </row>
    <row r="217" spans="1:5" x14ac:dyDescent="0.2">
      <c r="A217" s="33"/>
      <c r="B217" s="33"/>
      <c r="C217" s="34"/>
      <c r="D217" s="34"/>
      <c r="E217" s="34"/>
    </row>
    <row r="218" spans="1:5" x14ac:dyDescent="0.2">
      <c r="A218" s="33"/>
      <c r="B218" s="33"/>
      <c r="C218" s="34"/>
      <c r="D218" s="34"/>
      <c r="E218" s="34"/>
    </row>
    <row r="219" spans="1:5" x14ac:dyDescent="0.2">
      <c r="A219" s="33"/>
      <c r="B219" s="33"/>
      <c r="C219" s="34"/>
      <c r="D219" s="34"/>
      <c r="E219" s="34"/>
    </row>
    <row r="220" spans="1:5" x14ac:dyDescent="0.2">
      <c r="A220" s="33"/>
      <c r="B220" s="33"/>
      <c r="C220" s="34"/>
      <c r="D220" s="34"/>
      <c r="E220" s="34"/>
    </row>
    <row r="221" spans="1:5" x14ac:dyDescent="0.2">
      <c r="A221" s="33"/>
      <c r="B221" s="33"/>
      <c r="C221" s="34"/>
      <c r="D221" s="34"/>
      <c r="E221" s="34"/>
    </row>
    <row r="222" spans="1:5" x14ac:dyDescent="0.2">
      <c r="A222" s="33"/>
      <c r="B222" s="33"/>
      <c r="C222" s="34"/>
      <c r="D222" s="34"/>
      <c r="E222" s="34"/>
    </row>
    <row r="223" spans="1:5" x14ac:dyDescent="0.2">
      <c r="A223" s="33"/>
      <c r="B223" s="33"/>
      <c r="C223" s="34"/>
      <c r="D223" s="34"/>
      <c r="E223" s="34"/>
    </row>
    <row r="224" spans="1:5" x14ac:dyDescent="0.2">
      <c r="A224" s="33"/>
      <c r="B224" s="33"/>
      <c r="C224" s="34"/>
      <c r="D224" s="34"/>
      <c r="E224" s="34"/>
    </row>
    <row r="225" spans="1:5" x14ac:dyDescent="0.2">
      <c r="A225" s="33"/>
      <c r="B225" s="33"/>
      <c r="C225" s="34"/>
      <c r="D225" s="34"/>
      <c r="E225" s="34"/>
    </row>
    <row r="226" spans="1:5" x14ac:dyDescent="0.2">
      <c r="A226" s="33"/>
      <c r="B226" s="33"/>
      <c r="C226" s="34"/>
      <c r="D226" s="34"/>
      <c r="E226" s="34"/>
    </row>
    <row r="227" spans="1:5" x14ac:dyDescent="0.2">
      <c r="B227" s="33"/>
      <c r="C227" s="34"/>
      <c r="D227" s="34"/>
      <c r="E227" s="34"/>
    </row>
    <row r="228" spans="1:5" x14ac:dyDescent="0.2">
      <c r="B228" s="33"/>
      <c r="C228" s="34"/>
      <c r="D228" s="34"/>
      <c r="E228" s="34"/>
    </row>
    <row r="229" spans="1:5" x14ac:dyDescent="0.2">
      <c r="B229" s="33"/>
      <c r="C229" s="34"/>
      <c r="D229" s="34"/>
      <c r="E229" s="34"/>
    </row>
    <row r="230" spans="1:5" x14ac:dyDescent="0.2">
      <c r="B230" s="33"/>
      <c r="C230" s="34"/>
      <c r="D230" s="34"/>
      <c r="E230" s="34"/>
    </row>
    <row r="231" spans="1:5" x14ac:dyDescent="0.2">
      <c r="B231" s="33"/>
      <c r="C231" s="34"/>
      <c r="D231" s="34"/>
      <c r="E231" s="34"/>
    </row>
    <row r="232" spans="1:5" x14ac:dyDescent="0.2">
      <c r="B232" s="33"/>
      <c r="C232" s="34"/>
      <c r="D232" s="34"/>
      <c r="E232" s="34"/>
    </row>
    <row r="233" spans="1:5" x14ac:dyDescent="0.2">
      <c r="B233" s="33"/>
      <c r="C233" s="34"/>
      <c r="D233" s="34"/>
      <c r="E233" s="34"/>
    </row>
    <row r="234" spans="1:5" x14ac:dyDescent="0.2">
      <c r="B234" s="33"/>
      <c r="C234" s="34"/>
      <c r="D234" s="34"/>
      <c r="E234" s="34"/>
    </row>
    <row r="235" spans="1:5" x14ac:dyDescent="0.2">
      <c r="B235" s="33"/>
      <c r="C235" s="34"/>
      <c r="D235" s="34"/>
      <c r="E235" s="34"/>
    </row>
    <row r="236" spans="1:5" x14ac:dyDescent="0.2">
      <c r="B236" s="33"/>
      <c r="C236" s="34"/>
      <c r="D236" s="34"/>
      <c r="E236" s="34"/>
    </row>
    <row r="237" spans="1:5" x14ac:dyDescent="0.2">
      <c r="B237" s="33"/>
      <c r="C237" s="34"/>
      <c r="D237" s="34"/>
      <c r="E237" s="34"/>
    </row>
    <row r="238" spans="1:5" x14ac:dyDescent="0.2">
      <c r="B238" s="33"/>
      <c r="C238" s="34"/>
      <c r="D238" s="34"/>
      <c r="E238" s="34"/>
    </row>
    <row r="239" spans="1:5" x14ac:dyDescent="0.2">
      <c r="B239" s="33"/>
      <c r="C239" s="34"/>
      <c r="D239" s="34"/>
      <c r="E239" s="34"/>
    </row>
    <row r="240" spans="1:5" x14ac:dyDescent="0.2">
      <c r="B240" s="33"/>
      <c r="C240" s="34"/>
      <c r="D240" s="34"/>
      <c r="E240" s="34"/>
    </row>
    <row r="241" spans="2:5" x14ac:dyDescent="0.2">
      <c r="B241" s="33"/>
      <c r="C241" s="34"/>
      <c r="D241" s="34"/>
      <c r="E241" s="34"/>
    </row>
    <row r="242" spans="2:5" x14ac:dyDescent="0.2">
      <c r="B242" s="33"/>
      <c r="C242" s="34"/>
      <c r="D242" s="34"/>
      <c r="E242" s="34"/>
    </row>
    <row r="243" spans="2:5" x14ac:dyDescent="0.2">
      <c r="B243" s="33"/>
      <c r="C243" s="34"/>
      <c r="D243" s="34"/>
      <c r="E243" s="34"/>
    </row>
    <row r="244" spans="2:5" x14ac:dyDescent="0.2">
      <c r="B244" s="33"/>
      <c r="C244" s="34"/>
      <c r="D244" s="34"/>
      <c r="E244" s="34"/>
    </row>
    <row r="245" spans="2:5" x14ac:dyDescent="0.2">
      <c r="B245" s="33"/>
      <c r="C245" s="34"/>
      <c r="D245" s="34"/>
      <c r="E245" s="34"/>
    </row>
    <row r="246" spans="2:5" x14ac:dyDescent="0.2">
      <c r="B246" s="33"/>
      <c r="C246" s="34"/>
      <c r="D246" s="34"/>
      <c r="E246" s="34"/>
    </row>
    <row r="247" spans="2:5" x14ac:dyDescent="0.2">
      <c r="B247" s="33"/>
      <c r="C247" s="34"/>
      <c r="D247" s="34"/>
      <c r="E247" s="34"/>
    </row>
    <row r="248" spans="2:5" x14ac:dyDescent="0.2">
      <c r="B248" s="33"/>
      <c r="C248" s="34"/>
      <c r="D248" s="34"/>
      <c r="E248" s="34"/>
    </row>
    <row r="249" spans="2:5" x14ac:dyDescent="0.2">
      <c r="B249" s="33"/>
      <c r="C249" s="34"/>
      <c r="D249" s="34"/>
      <c r="E249" s="34"/>
    </row>
    <row r="250" spans="2:5" x14ac:dyDescent="0.2">
      <c r="B250" s="33"/>
      <c r="C250" s="34"/>
      <c r="D250" s="34"/>
      <c r="E250" s="34"/>
    </row>
    <row r="251" spans="2:5" x14ac:dyDescent="0.2">
      <c r="B251" s="33"/>
      <c r="C251" s="34"/>
      <c r="D251" s="34"/>
      <c r="E251" s="34"/>
    </row>
    <row r="252" spans="2:5" x14ac:dyDescent="0.2">
      <c r="B252" s="33"/>
      <c r="C252" s="34"/>
      <c r="D252" s="34"/>
      <c r="E252" s="34"/>
    </row>
    <row r="253" spans="2:5" x14ac:dyDescent="0.2">
      <c r="B253" s="33"/>
      <c r="C253" s="34"/>
      <c r="D253" s="34"/>
      <c r="E253" s="34"/>
    </row>
    <row r="254" spans="2:5" x14ac:dyDescent="0.2">
      <c r="B254" s="33"/>
      <c r="C254" s="34"/>
      <c r="D254" s="34"/>
      <c r="E254" s="34"/>
    </row>
    <row r="255" spans="2:5" x14ac:dyDescent="0.2">
      <c r="B255" s="33"/>
      <c r="C255" s="34"/>
      <c r="D255" s="34"/>
      <c r="E255" s="34"/>
    </row>
    <row r="256" spans="2:5" x14ac:dyDescent="0.2">
      <c r="B256" s="33"/>
      <c r="C256" s="34"/>
      <c r="D256" s="34"/>
      <c r="E256" s="34"/>
    </row>
    <row r="257" spans="2:5" x14ac:dyDescent="0.2">
      <c r="B257" s="33"/>
      <c r="C257" s="34"/>
      <c r="D257" s="34"/>
      <c r="E257" s="34"/>
    </row>
    <row r="258" spans="2:5" x14ac:dyDescent="0.2">
      <c r="B258" s="33"/>
      <c r="C258" s="34"/>
      <c r="D258" s="34"/>
      <c r="E258" s="34"/>
    </row>
    <row r="259" spans="2:5" x14ac:dyDescent="0.2">
      <c r="B259" s="33"/>
      <c r="C259" s="34"/>
      <c r="D259" s="34"/>
      <c r="E259" s="34"/>
    </row>
    <row r="260" spans="2:5" x14ac:dyDescent="0.2">
      <c r="B260" s="33"/>
      <c r="C260" s="34"/>
      <c r="D260" s="34"/>
      <c r="E260" s="34"/>
    </row>
    <row r="261" spans="2:5" x14ac:dyDescent="0.2">
      <c r="B261" s="33"/>
      <c r="C261" s="34"/>
      <c r="D261" s="34"/>
      <c r="E261" s="34"/>
    </row>
    <row r="262" spans="2:5" x14ac:dyDescent="0.2">
      <c r="B262" s="33"/>
      <c r="C262" s="34"/>
      <c r="D262" s="34"/>
      <c r="E262" s="34"/>
    </row>
    <row r="263" spans="2:5" x14ac:dyDescent="0.2">
      <c r="B263" s="33"/>
      <c r="C263" s="34"/>
      <c r="D263" s="34"/>
      <c r="E263" s="34"/>
    </row>
    <row r="264" spans="2:5" x14ac:dyDescent="0.2">
      <c r="B264" s="33"/>
      <c r="C264" s="34"/>
      <c r="D264" s="34"/>
      <c r="E264" s="34"/>
    </row>
    <row r="265" spans="2:5" x14ac:dyDescent="0.2">
      <c r="B265" s="33"/>
      <c r="C265" s="34"/>
      <c r="D265" s="34"/>
      <c r="E265" s="34"/>
    </row>
    <row r="266" spans="2:5" x14ac:dyDescent="0.2">
      <c r="B266" s="33"/>
      <c r="C266" s="34"/>
      <c r="D266" s="34"/>
      <c r="E266" s="34"/>
    </row>
    <row r="267" spans="2:5" x14ac:dyDescent="0.2">
      <c r="B267" s="33"/>
      <c r="C267" s="34"/>
      <c r="D267" s="34"/>
      <c r="E267" s="34"/>
    </row>
    <row r="268" spans="2:5" x14ac:dyDescent="0.2">
      <c r="B268" s="33"/>
      <c r="C268" s="34"/>
      <c r="D268" s="34"/>
      <c r="E268" s="34"/>
    </row>
    <row r="269" spans="2:5" x14ac:dyDescent="0.2">
      <c r="B269" s="33"/>
      <c r="C269" s="34"/>
      <c r="D269" s="34"/>
      <c r="E269" s="34"/>
    </row>
    <row r="270" spans="2:5" x14ac:dyDescent="0.2">
      <c r="B270" s="33"/>
      <c r="C270" s="34"/>
      <c r="D270" s="34"/>
      <c r="E270" s="34"/>
    </row>
    <row r="271" spans="2:5" x14ac:dyDescent="0.2">
      <c r="B271" s="33"/>
      <c r="C271" s="34"/>
      <c r="D271" s="34"/>
      <c r="E271" s="34"/>
    </row>
    <row r="272" spans="2:5" x14ac:dyDescent="0.2">
      <c r="B272" s="33"/>
      <c r="C272" s="34"/>
      <c r="D272" s="34"/>
      <c r="E272" s="34"/>
    </row>
    <row r="273" spans="2:5" x14ac:dyDescent="0.2">
      <c r="B273" s="33"/>
      <c r="C273" s="34"/>
      <c r="D273" s="34"/>
      <c r="E273" s="34"/>
    </row>
    <row r="274" spans="2:5" x14ac:dyDescent="0.2">
      <c r="B274" s="33"/>
      <c r="C274" s="34"/>
      <c r="D274" s="34"/>
      <c r="E274" s="34"/>
    </row>
    <row r="275" spans="2:5" x14ac:dyDescent="0.2">
      <c r="B275" s="33"/>
      <c r="C275" s="34"/>
      <c r="D275" s="34"/>
      <c r="E275" s="34"/>
    </row>
    <row r="276" spans="2:5" x14ac:dyDescent="0.2">
      <c r="B276" s="33"/>
      <c r="C276" s="34"/>
      <c r="D276" s="34"/>
      <c r="E276" s="34"/>
    </row>
    <row r="277" spans="2:5" x14ac:dyDescent="0.2">
      <c r="B277" s="33"/>
      <c r="C277" s="34"/>
      <c r="D277" s="34"/>
      <c r="E277" s="34"/>
    </row>
    <row r="278" spans="2:5" x14ac:dyDescent="0.2">
      <c r="B278" s="33"/>
      <c r="C278" s="34"/>
      <c r="D278" s="34"/>
      <c r="E278" s="34"/>
    </row>
    <row r="279" spans="2:5" x14ac:dyDescent="0.2">
      <c r="B279" s="33"/>
      <c r="C279" s="34"/>
      <c r="D279" s="34"/>
      <c r="E279" s="34"/>
    </row>
    <row r="280" spans="2:5" x14ac:dyDescent="0.2">
      <c r="B280" s="33"/>
      <c r="C280" s="34"/>
      <c r="D280" s="34"/>
      <c r="E280" s="34"/>
    </row>
    <row r="281" spans="2:5" x14ac:dyDescent="0.2">
      <c r="B281" s="33"/>
      <c r="C281" s="34"/>
      <c r="D281" s="34"/>
      <c r="E281" s="34"/>
    </row>
    <row r="282" spans="2:5" x14ac:dyDescent="0.2">
      <c r="B282" s="33"/>
      <c r="C282" s="34"/>
      <c r="D282" s="34"/>
      <c r="E282" s="34"/>
    </row>
    <row r="283" spans="2:5" x14ac:dyDescent="0.2">
      <c r="B283" s="33"/>
      <c r="C283" s="34"/>
      <c r="D283" s="34"/>
      <c r="E283" s="34"/>
    </row>
    <row r="284" spans="2:5" x14ac:dyDescent="0.2">
      <c r="B284" s="33"/>
      <c r="C284" s="34"/>
      <c r="D284" s="34"/>
      <c r="E284" s="34"/>
    </row>
    <row r="285" spans="2:5" x14ac:dyDescent="0.2">
      <c r="B285" s="33"/>
      <c r="C285" s="34"/>
      <c r="D285" s="34"/>
      <c r="E285" s="34"/>
    </row>
    <row r="286" spans="2:5" x14ac:dyDescent="0.2">
      <c r="B286" s="33"/>
      <c r="C286" s="34"/>
      <c r="D286" s="34"/>
      <c r="E286" s="34"/>
    </row>
    <row r="287" spans="2:5" x14ac:dyDescent="0.2">
      <c r="B287" s="33"/>
      <c r="C287" s="34"/>
      <c r="D287" s="34"/>
      <c r="E287" s="34"/>
    </row>
    <row r="288" spans="2:5" x14ac:dyDescent="0.2">
      <c r="B288" s="33"/>
      <c r="C288" s="34"/>
      <c r="D288" s="34"/>
      <c r="E288" s="34"/>
    </row>
    <row r="289" spans="2:5" x14ac:dyDescent="0.2">
      <c r="B289" s="33"/>
      <c r="C289" s="34"/>
      <c r="D289" s="34"/>
      <c r="E289" s="34"/>
    </row>
    <row r="290" spans="2:5" x14ac:dyDescent="0.2">
      <c r="B290" s="33"/>
      <c r="C290" s="34"/>
      <c r="D290" s="34"/>
      <c r="E290" s="34"/>
    </row>
    <row r="291" spans="2:5" x14ac:dyDescent="0.2">
      <c r="B291" s="33"/>
      <c r="C291" s="34"/>
      <c r="D291" s="34"/>
      <c r="E291" s="34"/>
    </row>
    <row r="292" spans="2:5" x14ac:dyDescent="0.2">
      <c r="B292" s="33"/>
      <c r="C292" s="34"/>
      <c r="D292" s="34"/>
      <c r="E292" s="34"/>
    </row>
    <row r="293" spans="2:5" x14ac:dyDescent="0.2">
      <c r="B293" s="33"/>
      <c r="C293" s="34"/>
      <c r="D293" s="34"/>
      <c r="E293" s="34"/>
    </row>
    <row r="294" spans="2:5" x14ac:dyDescent="0.2">
      <c r="B294" s="33"/>
      <c r="C294" s="34"/>
      <c r="D294" s="34"/>
      <c r="E294" s="34"/>
    </row>
    <row r="295" spans="2:5" x14ac:dyDescent="0.2">
      <c r="B295" s="33"/>
      <c r="C295" s="34"/>
      <c r="D295" s="34"/>
      <c r="E295" s="34"/>
    </row>
  </sheetData>
  <mergeCells count="37">
    <mergeCell ref="C7:G7"/>
    <mergeCell ref="B34:C34"/>
    <mergeCell ref="A9:E9"/>
    <mergeCell ref="B2:F2"/>
    <mergeCell ref="B3:F3"/>
    <mergeCell ref="B4:F5"/>
    <mergeCell ref="B28:C28"/>
    <mergeCell ref="B19:C19"/>
    <mergeCell ref="B20:C20"/>
    <mergeCell ref="B21:C21"/>
    <mergeCell ref="B22:C22"/>
    <mergeCell ref="B23:C23"/>
    <mergeCell ref="B24:C24"/>
    <mergeCell ref="B25:C25"/>
    <mergeCell ref="B26:C26"/>
    <mergeCell ref="B48:C48"/>
    <mergeCell ref="B41:C41"/>
    <mergeCell ref="B42:C42"/>
    <mergeCell ref="B43:C43"/>
    <mergeCell ref="B44:C44"/>
    <mergeCell ref="B45:C45"/>
    <mergeCell ref="B46:C46"/>
    <mergeCell ref="B40:C40"/>
    <mergeCell ref="B33:C33"/>
    <mergeCell ref="C8:G8"/>
    <mergeCell ref="C10:G10"/>
    <mergeCell ref="B47:C47"/>
    <mergeCell ref="B35:C35"/>
    <mergeCell ref="B36:C36"/>
    <mergeCell ref="B37:C37"/>
    <mergeCell ref="B38:C38"/>
    <mergeCell ref="B39:C39"/>
    <mergeCell ref="B27:C27"/>
    <mergeCell ref="B29:C29"/>
    <mergeCell ref="B30:C30"/>
    <mergeCell ref="B31:C31"/>
    <mergeCell ref="B32:C32"/>
  </mergeCells>
  <pageMargins left="0" right="0" top="0.74803149606299213" bottom="0.74803149606299213" header="0.31496062992125984" footer="0.31496062992125984"/>
  <pageSetup scale="5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Hoja1!$B$5:$B$9</xm:f>
          </x14:formula1>
          <xm:sqref>D20:D48</xm:sqref>
        </x14:dataValidation>
        <x14:dataValidation type="list" allowBlank="1" showInputMessage="1" showErrorMessage="1">
          <x14:formula1>
            <xm:f>Hoja1!$C$5:$C$8</xm:f>
          </x14:formula1>
          <xm:sqref>E20:E48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6"/>
  <sheetViews>
    <sheetView topLeftCell="A4" zoomScale="70" zoomScaleNormal="70" workbookViewId="0">
      <selection activeCell="G15" sqref="G15"/>
    </sheetView>
  </sheetViews>
  <sheetFormatPr baseColWidth="10" defaultColWidth="11.42578125" defaultRowHeight="12.75" x14ac:dyDescent="0.2"/>
  <cols>
    <col min="1" max="1" width="5.42578125" style="3" customWidth="1"/>
    <col min="2" max="2" width="49" style="3" customWidth="1"/>
    <col min="3" max="3" width="48" style="35" customWidth="1"/>
    <col min="4" max="4" width="56.140625" style="35" customWidth="1"/>
    <col min="5" max="5" width="20.140625" style="35" customWidth="1"/>
    <col min="6" max="6" width="25.140625" style="3" customWidth="1"/>
    <col min="7" max="7" width="26.85546875" style="3" customWidth="1"/>
    <col min="8" max="16384" width="11.42578125" style="3"/>
  </cols>
  <sheetData>
    <row r="1" spans="1:7" x14ac:dyDescent="0.2">
      <c r="A1" s="1"/>
      <c r="B1" s="1"/>
      <c r="C1" s="2"/>
      <c r="D1" s="2"/>
      <c r="E1" s="2"/>
      <c r="F1" s="38"/>
      <c r="G1" s="38"/>
    </row>
    <row r="2" spans="1:7" ht="20.100000000000001" customHeight="1" x14ac:dyDescent="0.2">
      <c r="A2" s="1"/>
      <c r="B2" s="71" t="s">
        <v>0</v>
      </c>
      <c r="C2" s="71"/>
      <c r="D2" s="71"/>
      <c r="E2" s="71"/>
      <c r="F2" s="71"/>
      <c r="G2" s="38"/>
    </row>
    <row r="3" spans="1:7" ht="21" x14ac:dyDescent="0.2">
      <c r="A3" s="1"/>
      <c r="B3" s="72" t="s">
        <v>1</v>
      </c>
      <c r="C3" s="72"/>
      <c r="D3" s="72"/>
      <c r="E3" s="72"/>
      <c r="F3" s="72"/>
      <c r="G3" s="38"/>
    </row>
    <row r="4" spans="1:7" ht="18.75" customHeight="1" x14ac:dyDescent="0.2">
      <c r="A4" s="1"/>
      <c r="B4" s="73" t="s">
        <v>2</v>
      </c>
      <c r="C4" s="73"/>
      <c r="D4" s="73"/>
      <c r="E4" s="73"/>
      <c r="F4" s="73"/>
      <c r="G4" s="38"/>
    </row>
    <row r="5" spans="1:7" ht="42" customHeight="1" x14ac:dyDescent="0.2">
      <c r="A5" s="4"/>
      <c r="B5" s="73"/>
      <c r="C5" s="73"/>
      <c r="D5" s="73"/>
      <c r="E5" s="73"/>
      <c r="F5" s="73"/>
      <c r="G5" s="38"/>
    </row>
    <row r="6" spans="1:7" ht="10.5" customHeight="1" x14ac:dyDescent="0.2">
      <c r="A6" s="6"/>
      <c r="B6" s="6"/>
      <c r="C6" s="6"/>
      <c r="D6" s="6"/>
      <c r="E6" s="6"/>
      <c r="F6" s="38"/>
      <c r="G6" s="38"/>
    </row>
    <row r="7" spans="1:7" ht="18.95" customHeight="1" x14ac:dyDescent="0.2">
      <c r="A7" s="6"/>
      <c r="B7" s="7" t="s">
        <v>3</v>
      </c>
      <c r="C7" s="68" t="str">
        <f>'C.C Aeropuerto de Chetumal'!C7:G7</f>
        <v>Aeropuertos y Servicios Auxiliares</v>
      </c>
      <c r="D7" s="68"/>
      <c r="E7" s="68"/>
      <c r="F7" s="68"/>
      <c r="G7" s="68"/>
    </row>
    <row r="8" spans="1:7" ht="18.95" customHeight="1" x14ac:dyDescent="0.2">
      <c r="A8" s="6"/>
      <c r="B8" s="7" t="s">
        <v>4</v>
      </c>
      <c r="C8" s="68" t="str">
        <f>'C.C Aeropuerto de Chetumal'!C8:G8</f>
        <v>ASA</v>
      </c>
      <c r="D8" s="68"/>
      <c r="E8" s="68"/>
      <c r="F8" s="68"/>
      <c r="G8" s="68"/>
    </row>
    <row r="9" spans="1:7" ht="18" customHeight="1" x14ac:dyDescent="0.2">
      <c r="A9" s="70"/>
      <c r="B9" s="70"/>
      <c r="C9" s="70"/>
      <c r="D9" s="70"/>
      <c r="E9" s="70"/>
      <c r="F9" s="38"/>
      <c r="G9" s="38"/>
    </row>
    <row r="10" spans="1:7" ht="24" customHeight="1" x14ac:dyDescent="0.2">
      <c r="A10" s="8"/>
      <c r="B10" s="7" t="s">
        <v>5</v>
      </c>
      <c r="C10" s="69" t="s">
        <v>87</v>
      </c>
      <c r="D10" s="69"/>
      <c r="E10" s="69"/>
      <c r="F10" s="69"/>
      <c r="G10" s="69"/>
    </row>
    <row r="11" spans="1:7" s="10" customFormat="1" ht="12.75" customHeight="1" x14ac:dyDescent="0.2">
      <c r="A11" s="9"/>
      <c r="B11" s="9"/>
      <c r="C11" s="9"/>
      <c r="D11" s="9"/>
      <c r="E11" s="9"/>
      <c r="F11" s="39"/>
      <c r="G11" s="39"/>
    </row>
    <row r="12" spans="1:7" s="10" customFormat="1" ht="32.25" customHeight="1" x14ac:dyDescent="0.2">
      <c r="A12" s="9"/>
      <c r="B12" s="11" t="s">
        <v>29</v>
      </c>
      <c r="C12" s="12" t="s">
        <v>7</v>
      </c>
      <c r="D12" s="13" t="s">
        <v>8</v>
      </c>
      <c r="E12" s="56" t="s">
        <v>7</v>
      </c>
      <c r="F12" s="39"/>
      <c r="G12" s="39"/>
    </row>
    <row r="13" spans="1:7" s="19" customFormat="1" ht="18" customHeight="1" x14ac:dyDescent="0.2">
      <c r="A13" s="15"/>
      <c r="B13" s="16" t="s">
        <v>9</v>
      </c>
      <c r="C13" s="17">
        <v>2</v>
      </c>
      <c r="D13" s="16" t="s">
        <v>10</v>
      </c>
      <c r="E13" s="55">
        <v>1</v>
      </c>
      <c r="F13" s="40"/>
      <c r="G13" s="40"/>
    </row>
    <row r="14" spans="1:7" s="19" customFormat="1" ht="18" customHeight="1" x14ac:dyDescent="0.2">
      <c r="A14" s="15"/>
      <c r="B14" s="16" t="s">
        <v>11</v>
      </c>
      <c r="C14" s="17"/>
      <c r="D14" s="16" t="s">
        <v>12</v>
      </c>
      <c r="E14" s="55">
        <v>1</v>
      </c>
      <c r="F14" s="40"/>
      <c r="G14" s="40"/>
    </row>
    <row r="15" spans="1:7" s="19" customFormat="1" ht="18" customHeight="1" x14ac:dyDescent="0.2">
      <c r="A15" s="15"/>
      <c r="B15" s="16" t="s">
        <v>13</v>
      </c>
      <c r="C15" s="17"/>
      <c r="D15" s="20" t="s">
        <v>14</v>
      </c>
      <c r="E15" s="54">
        <f>SUM(E13:E14)</f>
        <v>2</v>
      </c>
      <c r="F15" s="40"/>
      <c r="G15" s="40"/>
    </row>
    <row r="16" spans="1:7" s="19" customFormat="1" ht="18" customHeight="1" x14ac:dyDescent="0.2">
      <c r="A16" s="15"/>
      <c r="B16" s="16" t="s">
        <v>15</v>
      </c>
      <c r="C16" s="17"/>
      <c r="D16" s="22"/>
      <c r="E16" s="57"/>
      <c r="F16" s="40"/>
      <c r="G16" s="40"/>
    </row>
    <row r="17" spans="1:7" s="19" customFormat="1" ht="18" customHeight="1" x14ac:dyDescent="0.2">
      <c r="A17" s="15"/>
      <c r="B17" s="24" t="s">
        <v>14</v>
      </c>
      <c r="C17" s="25">
        <f>SUM(C13:C16)</f>
        <v>2</v>
      </c>
      <c r="D17" s="22"/>
      <c r="E17" s="57"/>
      <c r="F17" s="40"/>
      <c r="G17" s="40"/>
    </row>
    <row r="18" spans="1:7" ht="11.25" customHeight="1" x14ac:dyDescent="0.2">
      <c r="A18" s="6"/>
      <c r="B18" s="22"/>
      <c r="C18" s="6"/>
      <c r="D18" s="6"/>
      <c r="E18" s="6"/>
      <c r="F18" s="38"/>
      <c r="G18" s="38"/>
    </row>
    <row r="19" spans="1:7" ht="38.450000000000003" customHeight="1" x14ac:dyDescent="0.2">
      <c r="A19" s="26" t="s">
        <v>16</v>
      </c>
      <c r="B19" s="74" t="s">
        <v>17</v>
      </c>
      <c r="C19" s="74"/>
      <c r="D19" s="27" t="s">
        <v>18</v>
      </c>
      <c r="E19" s="28" t="s">
        <v>19</v>
      </c>
      <c r="F19" s="36" t="s">
        <v>21</v>
      </c>
      <c r="G19" s="46" t="s">
        <v>31</v>
      </c>
    </row>
    <row r="20" spans="1:7" s="31" customFormat="1" ht="47.25" x14ac:dyDescent="0.25">
      <c r="A20" s="29">
        <v>1</v>
      </c>
      <c r="B20" s="67" t="s">
        <v>84</v>
      </c>
      <c r="C20" s="67"/>
      <c r="D20" s="30" t="s">
        <v>9</v>
      </c>
      <c r="E20" s="30" t="s">
        <v>10</v>
      </c>
      <c r="F20" s="37"/>
      <c r="G20" s="37" t="s">
        <v>83</v>
      </c>
    </row>
    <row r="21" spans="1:7" s="31" customFormat="1" ht="50.1" customHeight="1" x14ac:dyDescent="0.25">
      <c r="A21" s="29">
        <v>2</v>
      </c>
      <c r="B21" s="67" t="s">
        <v>85</v>
      </c>
      <c r="C21" s="67"/>
      <c r="D21" s="30" t="s">
        <v>9</v>
      </c>
      <c r="E21" s="30" t="s">
        <v>12</v>
      </c>
      <c r="F21" s="37"/>
      <c r="G21" s="37" t="s">
        <v>83</v>
      </c>
    </row>
    <row r="22" spans="1:7" s="31" customFormat="1" ht="50.1" customHeight="1" x14ac:dyDescent="0.25">
      <c r="A22" s="29">
        <v>3</v>
      </c>
      <c r="B22" s="67"/>
      <c r="C22" s="67"/>
      <c r="D22" s="30" t="s">
        <v>20</v>
      </c>
      <c r="E22" s="30" t="s">
        <v>20</v>
      </c>
      <c r="F22" s="37"/>
      <c r="G22" s="37"/>
    </row>
    <row r="23" spans="1:7" s="31" customFormat="1" ht="50.1" customHeight="1" x14ac:dyDescent="0.25">
      <c r="A23" s="29">
        <v>4</v>
      </c>
      <c r="B23" s="67"/>
      <c r="C23" s="67"/>
      <c r="D23" s="30" t="s">
        <v>20</v>
      </c>
      <c r="E23" s="30" t="s">
        <v>20</v>
      </c>
      <c r="F23" s="37"/>
      <c r="G23" s="37"/>
    </row>
    <row r="24" spans="1:7" s="31" customFormat="1" ht="50.1" customHeight="1" x14ac:dyDescent="0.25">
      <c r="A24" s="29">
        <v>5</v>
      </c>
      <c r="B24" s="67"/>
      <c r="C24" s="67"/>
      <c r="D24" s="30" t="s">
        <v>20</v>
      </c>
      <c r="E24" s="30" t="s">
        <v>20</v>
      </c>
      <c r="F24" s="37"/>
      <c r="G24" s="37"/>
    </row>
    <row r="25" spans="1:7" s="31" customFormat="1" ht="50.1" customHeight="1" x14ac:dyDescent="0.25">
      <c r="A25" s="29">
        <v>6</v>
      </c>
      <c r="B25" s="67"/>
      <c r="C25" s="67"/>
      <c r="D25" s="30" t="s">
        <v>20</v>
      </c>
      <c r="E25" s="30" t="s">
        <v>20</v>
      </c>
      <c r="F25" s="37"/>
      <c r="G25" s="37"/>
    </row>
    <row r="26" spans="1:7" s="31" customFormat="1" ht="50.1" customHeight="1" x14ac:dyDescent="0.25">
      <c r="A26" s="29">
        <v>7</v>
      </c>
      <c r="B26" s="67"/>
      <c r="C26" s="67"/>
      <c r="D26" s="30" t="s">
        <v>20</v>
      </c>
      <c r="E26" s="30" t="s">
        <v>20</v>
      </c>
      <c r="F26" s="37"/>
      <c r="G26" s="37"/>
    </row>
    <row r="27" spans="1:7" s="31" customFormat="1" ht="50.1" customHeight="1" x14ac:dyDescent="0.25">
      <c r="A27" s="29">
        <v>8</v>
      </c>
      <c r="B27" s="67"/>
      <c r="C27" s="67"/>
      <c r="D27" s="30" t="s">
        <v>20</v>
      </c>
      <c r="E27" s="30" t="s">
        <v>20</v>
      </c>
      <c r="F27" s="37"/>
      <c r="G27" s="37"/>
    </row>
    <row r="28" spans="1:7" s="31" customFormat="1" ht="50.1" customHeight="1" x14ac:dyDescent="0.25">
      <c r="A28" s="29">
        <v>9</v>
      </c>
      <c r="B28" s="67"/>
      <c r="C28" s="67"/>
      <c r="D28" s="30" t="s">
        <v>20</v>
      </c>
      <c r="E28" s="30" t="s">
        <v>20</v>
      </c>
      <c r="F28" s="37"/>
      <c r="G28" s="37"/>
    </row>
    <row r="29" spans="1:7" s="31" customFormat="1" ht="50.1" customHeight="1" x14ac:dyDescent="0.25">
      <c r="A29" s="29">
        <v>10</v>
      </c>
      <c r="B29" s="67"/>
      <c r="C29" s="67"/>
      <c r="D29" s="30" t="s">
        <v>20</v>
      </c>
      <c r="E29" s="30" t="s">
        <v>20</v>
      </c>
      <c r="F29" s="37"/>
      <c r="G29" s="37"/>
    </row>
    <row r="30" spans="1:7" s="31" customFormat="1" ht="50.1" customHeight="1" x14ac:dyDescent="0.25">
      <c r="A30" s="29">
        <v>11</v>
      </c>
      <c r="B30" s="67"/>
      <c r="C30" s="67"/>
      <c r="D30" s="30" t="s">
        <v>20</v>
      </c>
      <c r="E30" s="30" t="s">
        <v>20</v>
      </c>
      <c r="F30" s="37"/>
      <c r="G30" s="37"/>
    </row>
    <row r="31" spans="1:7" s="31" customFormat="1" ht="50.1" customHeight="1" x14ac:dyDescent="0.25">
      <c r="A31" s="29">
        <v>12</v>
      </c>
      <c r="B31" s="67"/>
      <c r="C31" s="67"/>
      <c r="D31" s="30" t="s">
        <v>20</v>
      </c>
      <c r="E31" s="30" t="s">
        <v>20</v>
      </c>
      <c r="F31" s="37"/>
      <c r="G31" s="37"/>
    </row>
    <row r="32" spans="1:7" s="31" customFormat="1" ht="50.1" customHeight="1" x14ac:dyDescent="0.25">
      <c r="A32" s="29">
        <v>13</v>
      </c>
      <c r="B32" s="67"/>
      <c r="C32" s="67"/>
      <c r="D32" s="30" t="s">
        <v>20</v>
      </c>
      <c r="E32" s="30" t="s">
        <v>20</v>
      </c>
      <c r="F32" s="37"/>
      <c r="G32" s="37"/>
    </row>
    <row r="33" spans="1:7" s="31" customFormat="1" ht="50.1" customHeight="1" x14ac:dyDescent="0.25">
      <c r="A33" s="29">
        <v>14</v>
      </c>
      <c r="B33" s="67"/>
      <c r="C33" s="67"/>
      <c r="D33" s="30" t="s">
        <v>20</v>
      </c>
      <c r="E33" s="30" t="s">
        <v>20</v>
      </c>
      <c r="F33" s="37"/>
      <c r="G33" s="37"/>
    </row>
    <row r="34" spans="1:7" s="31" customFormat="1" ht="50.1" customHeight="1" x14ac:dyDescent="0.25">
      <c r="A34" s="29">
        <v>15</v>
      </c>
      <c r="B34" s="67"/>
      <c r="C34" s="67"/>
      <c r="D34" s="30" t="s">
        <v>20</v>
      </c>
      <c r="E34" s="30" t="s">
        <v>20</v>
      </c>
      <c r="F34" s="37"/>
      <c r="G34" s="37"/>
    </row>
    <row r="35" spans="1:7" s="31" customFormat="1" ht="50.1" customHeight="1" x14ac:dyDescent="0.25">
      <c r="A35" s="29">
        <v>16</v>
      </c>
      <c r="B35" s="67"/>
      <c r="C35" s="67"/>
      <c r="D35" s="30" t="s">
        <v>20</v>
      </c>
      <c r="E35" s="30" t="s">
        <v>20</v>
      </c>
      <c r="F35" s="37"/>
      <c r="G35" s="37"/>
    </row>
    <row r="36" spans="1:7" s="31" customFormat="1" ht="50.1" customHeight="1" x14ac:dyDescent="0.25">
      <c r="A36" s="29">
        <v>17</v>
      </c>
      <c r="B36" s="67"/>
      <c r="C36" s="67"/>
      <c r="D36" s="30" t="s">
        <v>20</v>
      </c>
      <c r="E36" s="30" t="s">
        <v>20</v>
      </c>
      <c r="F36" s="37"/>
      <c r="G36" s="37"/>
    </row>
    <row r="37" spans="1:7" s="31" customFormat="1" ht="50.1" customHeight="1" x14ac:dyDescent="0.25">
      <c r="A37" s="29">
        <v>18</v>
      </c>
      <c r="B37" s="67"/>
      <c r="C37" s="67"/>
      <c r="D37" s="30" t="s">
        <v>20</v>
      </c>
      <c r="E37" s="30" t="s">
        <v>20</v>
      </c>
      <c r="F37" s="37"/>
      <c r="G37" s="37"/>
    </row>
    <row r="38" spans="1:7" s="31" customFormat="1" ht="50.1" customHeight="1" x14ac:dyDescent="0.25">
      <c r="A38" s="29">
        <v>19</v>
      </c>
      <c r="B38" s="67"/>
      <c r="C38" s="67"/>
      <c r="D38" s="30" t="s">
        <v>20</v>
      </c>
      <c r="E38" s="30" t="s">
        <v>20</v>
      </c>
      <c r="F38" s="37"/>
      <c r="G38" s="37"/>
    </row>
    <row r="39" spans="1:7" s="31" customFormat="1" ht="50.1" customHeight="1" x14ac:dyDescent="0.25">
      <c r="A39" s="29">
        <v>20</v>
      </c>
      <c r="B39" s="67"/>
      <c r="C39" s="67"/>
      <c r="D39" s="30" t="s">
        <v>20</v>
      </c>
      <c r="E39" s="30" t="s">
        <v>20</v>
      </c>
      <c r="F39" s="37"/>
      <c r="G39" s="37"/>
    </row>
    <row r="40" spans="1:7" s="31" customFormat="1" ht="50.1" customHeight="1" x14ac:dyDescent="0.25">
      <c r="A40" s="29">
        <v>21</v>
      </c>
      <c r="B40" s="67"/>
      <c r="C40" s="67"/>
      <c r="D40" s="30" t="s">
        <v>20</v>
      </c>
      <c r="E40" s="30" t="s">
        <v>20</v>
      </c>
      <c r="F40" s="37"/>
      <c r="G40" s="37"/>
    </row>
    <row r="41" spans="1:7" s="31" customFormat="1" ht="50.1" customHeight="1" x14ac:dyDescent="0.25">
      <c r="A41" s="29">
        <v>22</v>
      </c>
      <c r="B41" s="67"/>
      <c r="C41" s="67"/>
      <c r="D41" s="30" t="s">
        <v>20</v>
      </c>
      <c r="E41" s="30" t="s">
        <v>20</v>
      </c>
      <c r="F41" s="37"/>
      <c r="G41" s="37"/>
    </row>
    <row r="42" spans="1:7" s="31" customFormat="1" ht="50.1" customHeight="1" x14ac:dyDescent="0.25">
      <c r="A42" s="29">
        <v>23</v>
      </c>
      <c r="B42" s="67"/>
      <c r="C42" s="67"/>
      <c r="D42" s="30" t="s">
        <v>20</v>
      </c>
      <c r="E42" s="30" t="s">
        <v>20</v>
      </c>
      <c r="F42" s="37"/>
      <c r="G42" s="37"/>
    </row>
    <row r="43" spans="1:7" s="31" customFormat="1" ht="50.1" customHeight="1" x14ac:dyDescent="0.25">
      <c r="A43" s="29">
        <v>24</v>
      </c>
      <c r="B43" s="67"/>
      <c r="C43" s="67"/>
      <c r="D43" s="30" t="s">
        <v>20</v>
      </c>
      <c r="E43" s="30" t="s">
        <v>20</v>
      </c>
      <c r="F43" s="37"/>
      <c r="G43" s="37"/>
    </row>
    <row r="44" spans="1:7" s="31" customFormat="1" ht="50.1" customHeight="1" x14ac:dyDescent="0.25">
      <c r="A44" s="29">
        <v>25</v>
      </c>
      <c r="B44" s="67"/>
      <c r="C44" s="67"/>
      <c r="D44" s="30" t="s">
        <v>20</v>
      </c>
      <c r="E44" s="30" t="s">
        <v>20</v>
      </c>
      <c r="F44" s="37"/>
      <c r="G44" s="37"/>
    </row>
    <row r="45" spans="1:7" s="31" customFormat="1" ht="50.1" customHeight="1" x14ac:dyDescent="0.25">
      <c r="A45" s="29">
        <v>26</v>
      </c>
      <c r="B45" s="67"/>
      <c r="C45" s="67"/>
      <c r="D45" s="30" t="s">
        <v>20</v>
      </c>
      <c r="E45" s="30" t="s">
        <v>20</v>
      </c>
      <c r="F45" s="37"/>
      <c r="G45" s="37"/>
    </row>
    <row r="46" spans="1:7" s="31" customFormat="1" ht="50.1" customHeight="1" x14ac:dyDescent="0.25">
      <c r="A46" s="29">
        <v>27</v>
      </c>
      <c r="B46" s="67"/>
      <c r="C46" s="67"/>
      <c r="D46" s="30" t="s">
        <v>20</v>
      </c>
      <c r="E46" s="30" t="s">
        <v>20</v>
      </c>
      <c r="F46" s="37"/>
      <c r="G46" s="37"/>
    </row>
    <row r="47" spans="1:7" s="31" customFormat="1" ht="50.1" customHeight="1" x14ac:dyDescent="0.25">
      <c r="A47" s="29">
        <v>28</v>
      </c>
      <c r="B47" s="67"/>
      <c r="C47" s="67"/>
      <c r="D47" s="30" t="s">
        <v>20</v>
      </c>
      <c r="E47" s="30" t="s">
        <v>20</v>
      </c>
      <c r="F47" s="37"/>
      <c r="G47" s="37"/>
    </row>
    <row r="48" spans="1:7" s="31" customFormat="1" ht="50.1" customHeight="1" x14ac:dyDescent="0.25">
      <c r="A48" s="29">
        <v>29</v>
      </c>
      <c r="B48" s="67"/>
      <c r="C48" s="67"/>
      <c r="D48" s="30" t="s">
        <v>20</v>
      </c>
      <c r="E48" s="30" t="s">
        <v>20</v>
      </c>
      <c r="F48" s="37"/>
      <c r="G48" s="37"/>
    </row>
    <row r="49" spans="1:7" s="31" customFormat="1" ht="50.1" customHeight="1" x14ac:dyDescent="0.25">
      <c r="A49" s="32">
        <v>30</v>
      </c>
      <c r="B49" s="67"/>
      <c r="C49" s="67"/>
      <c r="D49" s="30" t="s">
        <v>20</v>
      </c>
      <c r="E49" s="30" t="s">
        <v>20</v>
      </c>
      <c r="F49" s="37"/>
      <c r="G49" s="37"/>
    </row>
    <row r="51" spans="1:7" x14ac:dyDescent="0.2">
      <c r="A51" s="33"/>
      <c r="B51" s="33"/>
      <c r="C51" s="34"/>
      <c r="D51" s="34"/>
      <c r="E51" s="34"/>
    </row>
    <row r="52" spans="1:7" x14ac:dyDescent="0.2">
      <c r="A52" s="33"/>
      <c r="B52" s="33"/>
      <c r="C52" s="34"/>
      <c r="D52" s="34"/>
      <c r="E52" s="34"/>
    </row>
    <row r="53" spans="1:7" x14ac:dyDescent="0.2">
      <c r="A53" s="33"/>
      <c r="B53" s="33"/>
      <c r="C53" s="34"/>
      <c r="D53" s="34"/>
      <c r="E53" s="34"/>
    </row>
    <row r="54" spans="1:7" x14ac:dyDescent="0.2">
      <c r="A54" s="33"/>
      <c r="B54" s="33"/>
      <c r="C54" s="34"/>
      <c r="D54" s="34"/>
      <c r="E54" s="34"/>
    </row>
    <row r="55" spans="1:7" x14ac:dyDescent="0.2">
      <c r="A55" s="33"/>
      <c r="B55" s="33"/>
      <c r="C55" s="34"/>
      <c r="D55" s="34"/>
      <c r="E55" s="34"/>
    </row>
    <row r="56" spans="1:7" x14ac:dyDescent="0.2">
      <c r="A56" s="33"/>
      <c r="B56" s="33"/>
      <c r="C56" s="34"/>
      <c r="D56" s="34"/>
      <c r="E56" s="34"/>
    </row>
    <row r="57" spans="1:7" x14ac:dyDescent="0.2">
      <c r="A57" s="33"/>
      <c r="B57" s="33"/>
      <c r="C57" s="34"/>
      <c r="D57" s="34"/>
      <c r="E57" s="34"/>
    </row>
    <row r="58" spans="1:7" x14ac:dyDescent="0.2">
      <c r="A58" s="33"/>
      <c r="B58" s="33"/>
      <c r="C58" s="34"/>
      <c r="D58" s="34"/>
      <c r="E58" s="34"/>
    </row>
    <row r="59" spans="1:7" x14ac:dyDescent="0.2">
      <c r="A59" s="33"/>
      <c r="B59" s="33"/>
      <c r="C59" s="34"/>
      <c r="D59" s="34"/>
      <c r="E59" s="34"/>
    </row>
    <row r="60" spans="1:7" x14ac:dyDescent="0.2">
      <c r="A60" s="33"/>
      <c r="B60" s="33"/>
      <c r="C60" s="34"/>
      <c r="D60" s="34"/>
      <c r="E60" s="34"/>
    </row>
    <row r="61" spans="1:7" x14ac:dyDescent="0.2">
      <c r="A61" s="33"/>
      <c r="B61" s="33"/>
      <c r="C61" s="34"/>
      <c r="D61" s="34"/>
      <c r="E61" s="34"/>
    </row>
    <row r="62" spans="1:7" x14ac:dyDescent="0.2">
      <c r="A62" s="33"/>
      <c r="B62" s="33"/>
      <c r="C62" s="34"/>
      <c r="D62" s="34"/>
      <c r="E62" s="34"/>
    </row>
    <row r="63" spans="1:7" x14ac:dyDescent="0.2">
      <c r="A63" s="33"/>
      <c r="B63" s="33"/>
      <c r="C63" s="34"/>
      <c r="D63" s="34"/>
      <c r="E63" s="34"/>
    </row>
    <row r="64" spans="1:7" x14ac:dyDescent="0.2">
      <c r="A64" s="33"/>
      <c r="B64" s="33"/>
      <c r="C64" s="34"/>
      <c r="D64" s="34"/>
      <c r="E64" s="34"/>
    </row>
    <row r="65" spans="1:5" x14ac:dyDescent="0.2">
      <c r="A65" s="33"/>
      <c r="B65" s="33"/>
      <c r="C65" s="34"/>
      <c r="D65" s="34"/>
      <c r="E65" s="34"/>
    </row>
    <row r="66" spans="1:5" x14ac:dyDescent="0.2">
      <c r="A66" s="33"/>
      <c r="B66" s="33"/>
      <c r="C66" s="34"/>
      <c r="D66" s="34"/>
      <c r="E66" s="34"/>
    </row>
    <row r="67" spans="1:5" x14ac:dyDescent="0.2">
      <c r="A67" s="33"/>
      <c r="B67" s="33"/>
      <c r="C67" s="34"/>
      <c r="D67" s="34"/>
      <c r="E67" s="34"/>
    </row>
    <row r="68" spans="1:5" x14ac:dyDescent="0.2">
      <c r="A68" s="33"/>
      <c r="B68" s="33"/>
      <c r="C68" s="34"/>
      <c r="D68" s="34"/>
      <c r="E68" s="34"/>
    </row>
    <row r="69" spans="1:5" x14ac:dyDescent="0.2">
      <c r="A69" s="33"/>
      <c r="B69" s="33"/>
      <c r="C69" s="34"/>
      <c r="D69" s="34"/>
      <c r="E69" s="34"/>
    </row>
    <row r="70" spans="1:5" x14ac:dyDescent="0.2">
      <c r="A70" s="33"/>
      <c r="B70" s="33"/>
      <c r="C70" s="34"/>
      <c r="D70" s="34"/>
      <c r="E70" s="34"/>
    </row>
    <row r="71" spans="1:5" x14ac:dyDescent="0.2">
      <c r="A71" s="33"/>
      <c r="B71" s="33"/>
      <c r="C71" s="34"/>
      <c r="D71" s="34"/>
      <c r="E71" s="34"/>
    </row>
    <row r="72" spans="1:5" x14ac:dyDescent="0.2">
      <c r="A72" s="33"/>
      <c r="B72" s="33"/>
      <c r="C72" s="34"/>
      <c r="D72" s="34"/>
      <c r="E72" s="34"/>
    </row>
    <row r="73" spans="1:5" x14ac:dyDescent="0.2">
      <c r="A73" s="33"/>
      <c r="B73" s="33"/>
      <c r="C73" s="34"/>
      <c r="D73" s="34"/>
      <c r="E73" s="34"/>
    </row>
    <row r="74" spans="1:5" x14ac:dyDescent="0.2">
      <c r="A74" s="33"/>
      <c r="B74" s="33"/>
      <c r="C74" s="34"/>
      <c r="D74" s="34"/>
      <c r="E74" s="34"/>
    </row>
    <row r="75" spans="1:5" x14ac:dyDescent="0.2">
      <c r="A75" s="33"/>
      <c r="B75" s="33"/>
      <c r="C75" s="34"/>
      <c r="D75" s="34"/>
      <c r="E75" s="34"/>
    </row>
    <row r="76" spans="1:5" x14ac:dyDescent="0.2">
      <c r="A76" s="33"/>
      <c r="B76" s="33"/>
      <c r="C76" s="34"/>
      <c r="D76" s="34"/>
      <c r="E76" s="34"/>
    </row>
    <row r="77" spans="1:5" x14ac:dyDescent="0.2">
      <c r="A77" s="33"/>
      <c r="B77" s="33"/>
      <c r="C77" s="34"/>
      <c r="D77" s="34"/>
      <c r="E77" s="34"/>
    </row>
    <row r="78" spans="1:5" x14ac:dyDescent="0.2">
      <c r="A78" s="33"/>
      <c r="B78" s="33"/>
      <c r="C78" s="34"/>
      <c r="D78" s="34"/>
      <c r="E78" s="34"/>
    </row>
    <row r="79" spans="1:5" x14ac:dyDescent="0.2">
      <c r="A79" s="33"/>
      <c r="B79" s="33"/>
      <c r="C79" s="34"/>
      <c r="D79" s="34"/>
      <c r="E79" s="34"/>
    </row>
    <row r="80" spans="1:5" x14ac:dyDescent="0.2">
      <c r="A80" s="33"/>
      <c r="B80" s="33"/>
      <c r="C80" s="34"/>
      <c r="D80" s="34"/>
      <c r="E80" s="34"/>
    </row>
    <row r="81" spans="1:5" x14ac:dyDescent="0.2">
      <c r="A81" s="33"/>
      <c r="B81" s="33"/>
      <c r="C81" s="34"/>
      <c r="D81" s="34"/>
      <c r="E81" s="34"/>
    </row>
    <row r="82" spans="1:5" x14ac:dyDescent="0.2">
      <c r="A82" s="33"/>
      <c r="B82" s="33"/>
      <c r="C82" s="34"/>
      <c r="D82" s="34"/>
      <c r="E82" s="34"/>
    </row>
    <row r="83" spans="1:5" x14ac:dyDescent="0.2">
      <c r="A83" s="33"/>
      <c r="B83" s="33"/>
      <c r="C83" s="34"/>
      <c r="D83" s="34"/>
      <c r="E83" s="34"/>
    </row>
    <row r="84" spans="1:5" x14ac:dyDescent="0.2">
      <c r="A84" s="33"/>
      <c r="B84" s="33"/>
      <c r="C84" s="34"/>
      <c r="D84" s="34"/>
      <c r="E84" s="34"/>
    </row>
    <row r="85" spans="1:5" x14ac:dyDescent="0.2">
      <c r="A85" s="33"/>
      <c r="B85" s="33"/>
      <c r="C85" s="34"/>
      <c r="D85" s="34"/>
      <c r="E85" s="34"/>
    </row>
    <row r="86" spans="1:5" x14ac:dyDescent="0.2">
      <c r="A86" s="33"/>
      <c r="B86" s="33"/>
      <c r="C86" s="34"/>
      <c r="D86" s="34"/>
      <c r="E86" s="34"/>
    </row>
    <row r="87" spans="1:5" x14ac:dyDescent="0.2">
      <c r="A87" s="33"/>
      <c r="B87" s="33"/>
      <c r="C87" s="34"/>
      <c r="D87" s="34"/>
      <c r="E87" s="34"/>
    </row>
    <row r="88" spans="1:5" x14ac:dyDescent="0.2">
      <c r="A88" s="33"/>
      <c r="B88" s="33"/>
      <c r="C88" s="34"/>
      <c r="D88" s="34"/>
      <c r="E88" s="34"/>
    </row>
    <row r="89" spans="1:5" x14ac:dyDescent="0.2">
      <c r="A89" s="33"/>
      <c r="B89" s="33"/>
      <c r="C89" s="34"/>
      <c r="D89" s="34"/>
      <c r="E89" s="34"/>
    </row>
    <row r="90" spans="1:5" x14ac:dyDescent="0.2">
      <c r="A90" s="33"/>
      <c r="B90" s="33"/>
      <c r="C90" s="34"/>
      <c r="D90" s="34"/>
      <c r="E90" s="34"/>
    </row>
    <row r="91" spans="1:5" x14ac:dyDescent="0.2">
      <c r="A91" s="33"/>
      <c r="B91" s="33"/>
      <c r="C91" s="34"/>
      <c r="D91" s="34"/>
      <c r="E91" s="34"/>
    </row>
    <row r="92" spans="1:5" x14ac:dyDescent="0.2">
      <c r="A92" s="33"/>
      <c r="B92" s="33"/>
      <c r="C92" s="34"/>
      <c r="D92" s="34"/>
      <c r="E92" s="34"/>
    </row>
    <row r="93" spans="1:5" x14ac:dyDescent="0.2">
      <c r="A93" s="33"/>
      <c r="B93" s="33"/>
      <c r="C93" s="34"/>
      <c r="D93" s="34"/>
      <c r="E93" s="34"/>
    </row>
    <row r="94" spans="1:5" x14ac:dyDescent="0.2">
      <c r="A94" s="33"/>
      <c r="B94" s="33"/>
      <c r="C94" s="34"/>
      <c r="D94" s="34"/>
      <c r="E94" s="34"/>
    </row>
    <row r="95" spans="1:5" x14ac:dyDescent="0.2">
      <c r="A95" s="33"/>
      <c r="B95" s="33"/>
      <c r="C95" s="34"/>
      <c r="D95" s="34"/>
      <c r="E95" s="34"/>
    </row>
    <row r="96" spans="1:5" x14ac:dyDescent="0.2">
      <c r="A96" s="33"/>
      <c r="B96" s="33"/>
      <c r="C96" s="34"/>
      <c r="D96" s="34"/>
      <c r="E96" s="34"/>
    </row>
    <row r="97" spans="1:5" x14ac:dyDescent="0.2">
      <c r="A97" s="33"/>
      <c r="B97" s="33"/>
      <c r="C97" s="34"/>
      <c r="D97" s="34"/>
      <c r="E97" s="34"/>
    </row>
    <row r="98" spans="1:5" x14ac:dyDescent="0.2">
      <c r="A98" s="33"/>
      <c r="B98" s="33"/>
      <c r="C98" s="34"/>
      <c r="D98" s="34"/>
      <c r="E98" s="34"/>
    </row>
    <row r="99" spans="1:5" x14ac:dyDescent="0.2">
      <c r="A99" s="33"/>
      <c r="B99" s="33"/>
      <c r="C99" s="34"/>
      <c r="D99" s="34"/>
      <c r="E99" s="34"/>
    </row>
    <row r="100" spans="1:5" x14ac:dyDescent="0.2">
      <c r="A100" s="33"/>
      <c r="B100" s="33"/>
      <c r="C100" s="34"/>
      <c r="D100" s="34"/>
      <c r="E100" s="34"/>
    </row>
    <row r="101" spans="1:5" x14ac:dyDescent="0.2">
      <c r="A101" s="33"/>
      <c r="B101" s="33"/>
      <c r="C101" s="34"/>
      <c r="D101" s="34"/>
      <c r="E101" s="34"/>
    </row>
    <row r="102" spans="1:5" x14ac:dyDescent="0.2">
      <c r="A102" s="33"/>
      <c r="B102" s="33"/>
      <c r="C102" s="34"/>
      <c r="D102" s="34"/>
      <c r="E102" s="34"/>
    </row>
    <row r="103" spans="1:5" x14ac:dyDescent="0.2">
      <c r="A103" s="33"/>
      <c r="B103" s="33"/>
      <c r="C103" s="34"/>
      <c r="D103" s="34"/>
      <c r="E103" s="34"/>
    </row>
    <row r="104" spans="1:5" x14ac:dyDescent="0.2">
      <c r="A104" s="33"/>
      <c r="B104" s="33"/>
      <c r="C104" s="34"/>
      <c r="D104" s="34"/>
      <c r="E104" s="34"/>
    </row>
    <row r="105" spans="1:5" x14ac:dyDescent="0.2">
      <c r="A105" s="33"/>
      <c r="B105" s="33"/>
      <c r="C105" s="34"/>
      <c r="D105" s="34"/>
      <c r="E105" s="34"/>
    </row>
    <row r="106" spans="1:5" x14ac:dyDescent="0.2">
      <c r="A106" s="33"/>
      <c r="B106" s="33"/>
      <c r="C106" s="34"/>
      <c r="D106" s="34"/>
      <c r="E106" s="34"/>
    </row>
    <row r="107" spans="1:5" x14ac:dyDescent="0.2">
      <c r="A107" s="33"/>
      <c r="B107" s="33"/>
      <c r="C107" s="34"/>
      <c r="D107" s="34"/>
      <c r="E107" s="34"/>
    </row>
    <row r="108" spans="1:5" x14ac:dyDescent="0.2">
      <c r="A108" s="33"/>
      <c r="B108" s="33"/>
      <c r="C108" s="34"/>
      <c r="D108" s="34"/>
      <c r="E108" s="34"/>
    </row>
    <row r="109" spans="1:5" x14ac:dyDescent="0.2">
      <c r="A109" s="33"/>
      <c r="B109" s="33"/>
      <c r="C109" s="34"/>
      <c r="D109" s="34"/>
      <c r="E109" s="34"/>
    </row>
    <row r="110" spans="1:5" x14ac:dyDescent="0.2">
      <c r="A110" s="33"/>
      <c r="B110" s="33"/>
      <c r="C110" s="34"/>
      <c r="D110" s="34"/>
      <c r="E110" s="34"/>
    </row>
    <row r="111" spans="1:5" x14ac:dyDescent="0.2">
      <c r="A111" s="33"/>
      <c r="B111" s="33"/>
      <c r="C111" s="34"/>
      <c r="D111" s="34"/>
      <c r="E111" s="34"/>
    </row>
    <row r="112" spans="1:5" x14ac:dyDescent="0.2">
      <c r="A112" s="33"/>
      <c r="B112" s="33"/>
      <c r="C112" s="34"/>
      <c r="D112" s="34"/>
      <c r="E112" s="34"/>
    </row>
    <row r="113" spans="1:5" x14ac:dyDescent="0.2">
      <c r="A113" s="33"/>
      <c r="B113" s="33"/>
      <c r="C113" s="34"/>
      <c r="D113" s="34"/>
      <c r="E113" s="34"/>
    </row>
    <row r="114" spans="1:5" x14ac:dyDescent="0.2">
      <c r="A114" s="33"/>
      <c r="B114" s="33"/>
      <c r="C114" s="34"/>
      <c r="D114" s="34"/>
      <c r="E114" s="34"/>
    </row>
    <row r="115" spans="1:5" x14ac:dyDescent="0.2">
      <c r="A115" s="33"/>
      <c r="B115" s="33"/>
      <c r="C115" s="34"/>
      <c r="D115" s="34"/>
      <c r="E115" s="34"/>
    </row>
    <row r="116" spans="1:5" x14ac:dyDescent="0.2">
      <c r="A116" s="33"/>
      <c r="B116" s="33"/>
      <c r="C116" s="34"/>
      <c r="D116" s="34"/>
      <c r="E116" s="34"/>
    </row>
    <row r="117" spans="1:5" x14ac:dyDescent="0.2">
      <c r="A117" s="33"/>
      <c r="B117" s="33"/>
      <c r="C117" s="34"/>
      <c r="D117" s="34"/>
      <c r="E117" s="34"/>
    </row>
    <row r="118" spans="1:5" x14ac:dyDescent="0.2">
      <c r="A118" s="33"/>
      <c r="B118" s="33"/>
      <c r="C118" s="34"/>
      <c r="D118" s="34"/>
      <c r="E118" s="34"/>
    </row>
    <row r="119" spans="1:5" x14ac:dyDescent="0.2">
      <c r="A119" s="33"/>
      <c r="B119" s="33"/>
      <c r="C119" s="34"/>
      <c r="D119" s="34"/>
      <c r="E119" s="34"/>
    </row>
    <row r="120" spans="1:5" x14ac:dyDescent="0.2">
      <c r="A120" s="33"/>
      <c r="B120" s="33"/>
      <c r="C120" s="34"/>
      <c r="D120" s="34"/>
      <c r="E120" s="34"/>
    </row>
    <row r="121" spans="1:5" x14ac:dyDescent="0.2">
      <c r="A121" s="33"/>
      <c r="B121" s="33"/>
      <c r="C121" s="34"/>
      <c r="D121" s="34"/>
      <c r="E121" s="34"/>
    </row>
    <row r="122" spans="1:5" x14ac:dyDescent="0.2">
      <c r="A122" s="33"/>
      <c r="B122" s="33"/>
      <c r="C122" s="34"/>
      <c r="D122" s="34"/>
      <c r="E122" s="34"/>
    </row>
    <row r="123" spans="1:5" x14ac:dyDescent="0.2">
      <c r="A123" s="33"/>
      <c r="B123" s="33"/>
      <c r="C123" s="34"/>
      <c r="D123" s="34"/>
      <c r="E123" s="34"/>
    </row>
    <row r="124" spans="1:5" x14ac:dyDescent="0.2">
      <c r="A124" s="33"/>
      <c r="B124" s="33"/>
      <c r="C124" s="34"/>
      <c r="D124" s="34"/>
      <c r="E124" s="34"/>
    </row>
    <row r="125" spans="1:5" x14ac:dyDescent="0.2">
      <c r="A125" s="33"/>
      <c r="B125" s="33"/>
      <c r="C125" s="34"/>
      <c r="D125" s="34"/>
      <c r="E125" s="34"/>
    </row>
    <row r="126" spans="1:5" x14ac:dyDescent="0.2">
      <c r="A126" s="33"/>
      <c r="B126" s="33"/>
      <c r="C126" s="34"/>
      <c r="D126" s="34"/>
      <c r="E126" s="34"/>
    </row>
    <row r="127" spans="1:5" x14ac:dyDescent="0.2">
      <c r="A127" s="33"/>
      <c r="B127" s="33"/>
      <c r="C127" s="34"/>
      <c r="D127" s="34"/>
      <c r="E127" s="34"/>
    </row>
    <row r="128" spans="1:5" x14ac:dyDescent="0.2">
      <c r="A128" s="33"/>
      <c r="B128" s="33"/>
      <c r="C128" s="34"/>
      <c r="D128" s="34"/>
      <c r="E128" s="34"/>
    </row>
    <row r="129" spans="1:5" x14ac:dyDescent="0.2">
      <c r="A129" s="33"/>
      <c r="B129" s="33"/>
      <c r="C129" s="34"/>
      <c r="D129" s="34"/>
      <c r="E129" s="34"/>
    </row>
    <row r="130" spans="1:5" x14ac:dyDescent="0.2">
      <c r="A130" s="33"/>
      <c r="B130" s="33"/>
      <c r="C130" s="34"/>
      <c r="D130" s="34"/>
      <c r="E130" s="34"/>
    </row>
    <row r="131" spans="1:5" x14ac:dyDescent="0.2">
      <c r="A131" s="33"/>
      <c r="B131" s="33"/>
      <c r="C131" s="34"/>
      <c r="D131" s="34"/>
      <c r="E131" s="34"/>
    </row>
    <row r="132" spans="1:5" x14ac:dyDescent="0.2">
      <c r="A132" s="33"/>
      <c r="B132" s="33"/>
      <c r="C132" s="34"/>
      <c r="D132" s="34"/>
      <c r="E132" s="34"/>
    </row>
    <row r="133" spans="1:5" x14ac:dyDescent="0.2">
      <c r="A133" s="33"/>
      <c r="B133" s="33"/>
      <c r="C133" s="34"/>
      <c r="D133" s="34"/>
      <c r="E133" s="34"/>
    </row>
    <row r="134" spans="1:5" x14ac:dyDescent="0.2">
      <c r="A134" s="33"/>
      <c r="B134" s="33"/>
      <c r="C134" s="34"/>
      <c r="D134" s="34"/>
      <c r="E134" s="34"/>
    </row>
    <row r="135" spans="1:5" x14ac:dyDescent="0.2">
      <c r="A135" s="33"/>
      <c r="B135" s="33"/>
      <c r="C135" s="34"/>
      <c r="D135" s="34"/>
      <c r="E135" s="34"/>
    </row>
    <row r="136" spans="1:5" x14ac:dyDescent="0.2">
      <c r="A136" s="33"/>
      <c r="B136" s="33"/>
      <c r="C136" s="34"/>
      <c r="D136" s="34"/>
      <c r="E136" s="34"/>
    </row>
    <row r="137" spans="1:5" x14ac:dyDescent="0.2">
      <c r="A137" s="33"/>
      <c r="B137" s="33"/>
      <c r="C137" s="34"/>
      <c r="D137" s="34"/>
      <c r="E137" s="34"/>
    </row>
    <row r="138" spans="1:5" x14ac:dyDescent="0.2">
      <c r="A138" s="33"/>
      <c r="B138" s="33"/>
      <c r="C138" s="34"/>
      <c r="D138" s="34"/>
      <c r="E138" s="34"/>
    </row>
    <row r="139" spans="1:5" x14ac:dyDescent="0.2">
      <c r="A139" s="33"/>
      <c r="B139" s="33"/>
      <c r="C139" s="34"/>
      <c r="D139" s="34"/>
      <c r="E139" s="34"/>
    </row>
    <row r="140" spans="1:5" x14ac:dyDescent="0.2">
      <c r="A140" s="33"/>
      <c r="B140" s="33"/>
      <c r="C140" s="34"/>
      <c r="D140" s="34"/>
      <c r="E140" s="34"/>
    </row>
    <row r="141" spans="1:5" x14ac:dyDescent="0.2">
      <c r="A141" s="33"/>
      <c r="B141" s="33"/>
      <c r="C141" s="34"/>
      <c r="D141" s="34"/>
      <c r="E141" s="34"/>
    </row>
    <row r="142" spans="1:5" x14ac:dyDescent="0.2">
      <c r="A142" s="33"/>
      <c r="B142" s="33"/>
      <c r="C142" s="34"/>
      <c r="D142" s="34"/>
      <c r="E142" s="34"/>
    </row>
    <row r="143" spans="1:5" x14ac:dyDescent="0.2">
      <c r="A143" s="33"/>
      <c r="B143" s="33"/>
      <c r="C143" s="34"/>
      <c r="D143" s="34"/>
      <c r="E143" s="34"/>
    </row>
    <row r="144" spans="1:5" x14ac:dyDescent="0.2">
      <c r="A144" s="33"/>
      <c r="B144" s="33"/>
      <c r="C144" s="34"/>
      <c r="D144" s="34"/>
      <c r="E144" s="34"/>
    </row>
    <row r="145" spans="1:5" x14ac:dyDescent="0.2">
      <c r="A145" s="33"/>
      <c r="B145" s="33"/>
      <c r="C145" s="34"/>
      <c r="D145" s="34"/>
      <c r="E145" s="34"/>
    </row>
    <row r="146" spans="1:5" x14ac:dyDescent="0.2">
      <c r="A146" s="33"/>
      <c r="B146" s="33"/>
      <c r="C146" s="34"/>
      <c r="D146" s="34"/>
      <c r="E146" s="34"/>
    </row>
    <row r="147" spans="1:5" x14ac:dyDescent="0.2">
      <c r="A147" s="33"/>
      <c r="B147" s="33"/>
      <c r="C147" s="34"/>
      <c r="D147" s="34"/>
      <c r="E147" s="34"/>
    </row>
    <row r="148" spans="1:5" x14ac:dyDescent="0.2">
      <c r="A148" s="33"/>
      <c r="B148" s="33"/>
      <c r="C148" s="34"/>
      <c r="D148" s="34"/>
      <c r="E148" s="34"/>
    </row>
    <row r="149" spans="1:5" x14ac:dyDescent="0.2">
      <c r="A149" s="33"/>
      <c r="B149" s="33"/>
      <c r="C149" s="34"/>
      <c r="D149" s="34"/>
      <c r="E149" s="34"/>
    </row>
    <row r="150" spans="1:5" x14ac:dyDescent="0.2">
      <c r="A150" s="33"/>
      <c r="B150" s="33"/>
      <c r="C150" s="34"/>
      <c r="D150" s="34"/>
      <c r="E150" s="34"/>
    </row>
    <row r="151" spans="1:5" x14ac:dyDescent="0.2">
      <c r="A151" s="33"/>
      <c r="B151" s="33"/>
      <c r="C151" s="34"/>
      <c r="D151" s="34"/>
      <c r="E151" s="34"/>
    </row>
    <row r="152" spans="1:5" x14ac:dyDescent="0.2">
      <c r="A152" s="33"/>
      <c r="B152" s="33"/>
      <c r="C152" s="34"/>
      <c r="D152" s="34"/>
      <c r="E152" s="34"/>
    </row>
    <row r="153" spans="1:5" x14ac:dyDescent="0.2">
      <c r="A153" s="33"/>
      <c r="B153" s="33"/>
      <c r="C153" s="34"/>
      <c r="D153" s="34"/>
      <c r="E153" s="34"/>
    </row>
    <row r="154" spans="1:5" x14ac:dyDescent="0.2">
      <c r="A154" s="33"/>
      <c r="B154" s="33"/>
      <c r="C154" s="34"/>
      <c r="D154" s="34"/>
      <c r="E154" s="34"/>
    </row>
    <row r="155" spans="1:5" x14ac:dyDescent="0.2">
      <c r="A155" s="33"/>
      <c r="B155" s="33"/>
      <c r="C155" s="34"/>
      <c r="D155" s="34"/>
      <c r="E155" s="34"/>
    </row>
    <row r="156" spans="1:5" x14ac:dyDescent="0.2">
      <c r="A156" s="33"/>
      <c r="B156" s="33"/>
      <c r="C156" s="34"/>
      <c r="D156" s="34"/>
      <c r="E156" s="34"/>
    </row>
    <row r="157" spans="1:5" x14ac:dyDescent="0.2">
      <c r="A157" s="33"/>
      <c r="B157" s="33"/>
      <c r="C157" s="34"/>
      <c r="D157" s="34"/>
      <c r="E157" s="34"/>
    </row>
    <row r="158" spans="1:5" x14ac:dyDescent="0.2">
      <c r="A158" s="33"/>
      <c r="B158" s="33"/>
      <c r="C158" s="34"/>
      <c r="D158" s="34"/>
      <c r="E158" s="34"/>
    </row>
    <row r="159" spans="1:5" x14ac:dyDescent="0.2">
      <c r="A159" s="33"/>
      <c r="B159" s="33"/>
      <c r="C159" s="34"/>
      <c r="D159" s="34"/>
      <c r="E159" s="34"/>
    </row>
    <row r="160" spans="1:5" x14ac:dyDescent="0.2">
      <c r="A160" s="33"/>
      <c r="B160" s="33"/>
      <c r="C160" s="34"/>
      <c r="D160" s="34"/>
      <c r="E160" s="34"/>
    </row>
    <row r="161" spans="1:5" x14ac:dyDescent="0.2">
      <c r="A161" s="33"/>
      <c r="B161" s="33"/>
      <c r="C161" s="34"/>
      <c r="D161" s="34"/>
      <c r="E161" s="34"/>
    </row>
    <row r="162" spans="1:5" x14ac:dyDescent="0.2">
      <c r="A162" s="33"/>
      <c r="B162" s="33"/>
      <c r="C162" s="34"/>
      <c r="D162" s="34"/>
      <c r="E162" s="34"/>
    </row>
    <row r="163" spans="1:5" x14ac:dyDescent="0.2">
      <c r="A163" s="33"/>
      <c r="B163" s="33"/>
      <c r="C163" s="34"/>
      <c r="D163" s="34"/>
      <c r="E163" s="34"/>
    </row>
    <row r="164" spans="1:5" x14ac:dyDescent="0.2">
      <c r="A164" s="33"/>
      <c r="B164" s="33"/>
      <c r="C164" s="34"/>
      <c r="D164" s="34"/>
      <c r="E164" s="34"/>
    </row>
    <row r="165" spans="1:5" x14ac:dyDescent="0.2">
      <c r="A165" s="33"/>
      <c r="B165" s="33"/>
      <c r="C165" s="34"/>
      <c r="D165" s="34"/>
      <c r="E165" s="34"/>
    </row>
    <row r="166" spans="1:5" x14ac:dyDescent="0.2">
      <c r="A166" s="33"/>
      <c r="B166" s="33"/>
      <c r="C166" s="34"/>
      <c r="D166" s="34"/>
      <c r="E166" s="34"/>
    </row>
    <row r="167" spans="1:5" x14ac:dyDescent="0.2">
      <c r="A167" s="33"/>
      <c r="B167" s="33"/>
      <c r="C167" s="34"/>
      <c r="D167" s="34"/>
      <c r="E167" s="34"/>
    </row>
    <row r="168" spans="1:5" x14ac:dyDescent="0.2">
      <c r="A168" s="33"/>
      <c r="B168" s="33"/>
      <c r="C168" s="34"/>
      <c r="D168" s="34"/>
      <c r="E168" s="34"/>
    </row>
    <row r="169" spans="1:5" x14ac:dyDescent="0.2">
      <c r="A169" s="33"/>
      <c r="B169" s="33"/>
      <c r="C169" s="34"/>
      <c r="D169" s="34"/>
      <c r="E169" s="34"/>
    </row>
    <row r="170" spans="1:5" x14ac:dyDescent="0.2">
      <c r="A170" s="33"/>
      <c r="B170" s="33"/>
      <c r="C170" s="34"/>
      <c r="D170" s="34"/>
      <c r="E170" s="34"/>
    </row>
    <row r="171" spans="1:5" x14ac:dyDescent="0.2">
      <c r="A171" s="33"/>
      <c r="B171" s="33"/>
      <c r="C171" s="34"/>
      <c r="D171" s="34"/>
      <c r="E171" s="34"/>
    </row>
    <row r="172" spans="1:5" x14ac:dyDescent="0.2">
      <c r="A172" s="33"/>
      <c r="B172" s="33"/>
      <c r="C172" s="34"/>
      <c r="D172" s="34"/>
      <c r="E172" s="34"/>
    </row>
    <row r="173" spans="1:5" x14ac:dyDescent="0.2">
      <c r="A173" s="33"/>
      <c r="B173" s="33"/>
      <c r="C173" s="34"/>
      <c r="D173" s="34"/>
      <c r="E173" s="34"/>
    </row>
    <row r="174" spans="1:5" x14ac:dyDescent="0.2">
      <c r="A174" s="33"/>
      <c r="B174" s="33"/>
      <c r="C174" s="34"/>
      <c r="D174" s="34"/>
      <c r="E174" s="34"/>
    </row>
    <row r="175" spans="1:5" x14ac:dyDescent="0.2">
      <c r="A175" s="33"/>
      <c r="B175" s="33"/>
      <c r="C175" s="34"/>
      <c r="D175" s="34"/>
      <c r="E175" s="34"/>
    </row>
    <row r="176" spans="1:5" x14ac:dyDescent="0.2">
      <c r="A176" s="33"/>
      <c r="B176" s="33"/>
      <c r="C176" s="34"/>
      <c r="D176" s="34"/>
      <c r="E176" s="34"/>
    </row>
    <row r="177" spans="1:5" x14ac:dyDescent="0.2">
      <c r="A177" s="33"/>
      <c r="B177" s="33"/>
      <c r="C177" s="34"/>
      <c r="D177" s="34"/>
      <c r="E177" s="34"/>
    </row>
    <row r="178" spans="1:5" x14ac:dyDescent="0.2">
      <c r="A178" s="33"/>
      <c r="B178" s="33"/>
      <c r="C178" s="34"/>
      <c r="D178" s="34"/>
      <c r="E178" s="34"/>
    </row>
    <row r="179" spans="1:5" x14ac:dyDescent="0.2">
      <c r="A179" s="33"/>
      <c r="B179" s="33"/>
      <c r="C179" s="34"/>
      <c r="D179" s="34"/>
      <c r="E179" s="34"/>
    </row>
    <row r="180" spans="1:5" x14ac:dyDescent="0.2">
      <c r="A180" s="33"/>
      <c r="B180" s="33"/>
      <c r="C180" s="34"/>
      <c r="D180" s="34"/>
      <c r="E180" s="34"/>
    </row>
    <row r="181" spans="1:5" x14ac:dyDescent="0.2">
      <c r="A181" s="33"/>
      <c r="B181" s="33"/>
      <c r="C181" s="34"/>
      <c r="D181" s="34"/>
      <c r="E181" s="34"/>
    </row>
    <row r="182" spans="1:5" x14ac:dyDescent="0.2">
      <c r="A182" s="33"/>
      <c r="B182" s="33"/>
      <c r="C182" s="34"/>
      <c r="D182" s="34"/>
      <c r="E182" s="34"/>
    </row>
    <row r="183" spans="1:5" x14ac:dyDescent="0.2">
      <c r="A183" s="33"/>
      <c r="B183" s="33"/>
      <c r="C183" s="34"/>
      <c r="D183" s="34"/>
      <c r="E183" s="34"/>
    </row>
    <row r="184" spans="1:5" x14ac:dyDescent="0.2">
      <c r="A184" s="33"/>
      <c r="B184" s="33"/>
      <c r="C184" s="34"/>
      <c r="D184" s="34"/>
      <c r="E184" s="34"/>
    </row>
    <row r="185" spans="1:5" x14ac:dyDescent="0.2">
      <c r="A185" s="33"/>
      <c r="B185" s="33"/>
      <c r="C185" s="34"/>
      <c r="D185" s="34"/>
      <c r="E185" s="34"/>
    </row>
    <row r="186" spans="1:5" x14ac:dyDescent="0.2">
      <c r="A186" s="33"/>
      <c r="B186" s="33"/>
      <c r="C186" s="34"/>
      <c r="D186" s="34"/>
      <c r="E186" s="34"/>
    </row>
    <row r="187" spans="1:5" x14ac:dyDescent="0.2">
      <c r="A187" s="33"/>
      <c r="B187" s="33"/>
      <c r="C187" s="34"/>
      <c r="D187" s="34"/>
      <c r="E187" s="34"/>
    </row>
    <row r="188" spans="1:5" x14ac:dyDescent="0.2">
      <c r="A188" s="33"/>
      <c r="B188" s="33"/>
      <c r="C188" s="34"/>
      <c r="D188" s="34"/>
      <c r="E188" s="34"/>
    </row>
    <row r="189" spans="1:5" x14ac:dyDescent="0.2">
      <c r="A189" s="33"/>
      <c r="B189" s="33"/>
      <c r="C189" s="34"/>
      <c r="D189" s="34"/>
      <c r="E189" s="34"/>
    </row>
    <row r="190" spans="1:5" x14ac:dyDescent="0.2">
      <c r="A190" s="33"/>
      <c r="B190" s="33"/>
      <c r="C190" s="34"/>
      <c r="D190" s="34"/>
      <c r="E190" s="34"/>
    </row>
    <row r="191" spans="1:5" x14ac:dyDescent="0.2">
      <c r="A191" s="33"/>
      <c r="B191" s="33"/>
      <c r="C191" s="34"/>
      <c r="D191" s="34"/>
      <c r="E191" s="34"/>
    </row>
    <row r="192" spans="1:5" x14ac:dyDescent="0.2">
      <c r="A192" s="33"/>
      <c r="B192" s="33"/>
      <c r="C192" s="34"/>
      <c r="D192" s="34"/>
      <c r="E192" s="34"/>
    </row>
    <row r="193" spans="1:5" x14ac:dyDescent="0.2">
      <c r="A193" s="33"/>
      <c r="B193" s="33"/>
      <c r="C193" s="34"/>
      <c r="D193" s="34"/>
      <c r="E193" s="34"/>
    </row>
    <row r="194" spans="1:5" x14ac:dyDescent="0.2">
      <c r="A194" s="33"/>
      <c r="B194" s="33"/>
      <c r="C194" s="34"/>
      <c r="D194" s="34"/>
      <c r="E194" s="34"/>
    </row>
    <row r="195" spans="1:5" x14ac:dyDescent="0.2">
      <c r="A195" s="33"/>
      <c r="B195" s="33"/>
      <c r="C195" s="34"/>
      <c r="D195" s="34"/>
      <c r="E195" s="34"/>
    </row>
    <row r="196" spans="1:5" x14ac:dyDescent="0.2">
      <c r="A196" s="33"/>
      <c r="B196" s="33"/>
      <c r="C196" s="34"/>
      <c r="D196" s="34"/>
      <c r="E196" s="34"/>
    </row>
    <row r="197" spans="1:5" x14ac:dyDescent="0.2">
      <c r="A197" s="33"/>
      <c r="B197" s="33"/>
      <c r="C197" s="34"/>
      <c r="D197" s="34"/>
      <c r="E197" s="34"/>
    </row>
    <row r="198" spans="1:5" x14ac:dyDescent="0.2">
      <c r="A198" s="33"/>
      <c r="B198" s="33"/>
      <c r="C198" s="34"/>
      <c r="D198" s="34"/>
      <c r="E198" s="34"/>
    </row>
    <row r="199" spans="1:5" x14ac:dyDescent="0.2">
      <c r="A199" s="33"/>
      <c r="B199" s="33"/>
      <c r="C199" s="34"/>
      <c r="D199" s="34"/>
      <c r="E199" s="34"/>
    </row>
    <row r="200" spans="1:5" x14ac:dyDescent="0.2">
      <c r="A200" s="33"/>
      <c r="B200" s="33"/>
      <c r="C200" s="34"/>
      <c r="D200" s="34"/>
      <c r="E200" s="34"/>
    </row>
    <row r="201" spans="1:5" x14ac:dyDescent="0.2">
      <c r="A201" s="33"/>
      <c r="B201" s="33"/>
      <c r="C201" s="34"/>
      <c r="D201" s="34"/>
      <c r="E201" s="34"/>
    </row>
    <row r="202" spans="1:5" x14ac:dyDescent="0.2">
      <c r="A202" s="33"/>
      <c r="B202" s="33"/>
      <c r="C202" s="34"/>
      <c r="D202" s="34"/>
      <c r="E202" s="34"/>
    </row>
    <row r="203" spans="1:5" x14ac:dyDescent="0.2">
      <c r="A203" s="33"/>
      <c r="B203" s="33"/>
      <c r="C203" s="34"/>
      <c r="D203" s="34"/>
      <c r="E203" s="34"/>
    </row>
    <row r="204" spans="1:5" x14ac:dyDescent="0.2">
      <c r="A204" s="33"/>
      <c r="B204" s="33"/>
      <c r="C204" s="34"/>
      <c r="D204" s="34"/>
      <c r="E204" s="34"/>
    </row>
    <row r="205" spans="1:5" x14ac:dyDescent="0.2">
      <c r="A205" s="33"/>
      <c r="B205" s="33"/>
      <c r="C205" s="34"/>
      <c r="D205" s="34"/>
      <c r="E205" s="34"/>
    </row>
    <row r="206" spans="1:5" x14ac:dyDescent="0.2">
      <c r="A206" s="33"/>
      <c r="B206" s="33"/>
      <c r="C206" s="34"/>
      <c r="D206" s="34"/>
      <c r="E206" s="34"/>
    </row>
    <row r="207" spans="1:5" x14ac:dyDescent="0.2">
      <c r="A207" s="33"/>
      <c r="B207" s="33"/>
      <c r="C207" s="34"/>
      <c r="D207" s="34"/>
      <c r="E207" s="34"/>
    </row>
    <row r="208" spans="1:5" x14ac:dyDescent="0.2">
      <c r="A208" s="33"/>
      <c r="B208" s="33"/>
      <c r="C208" s="34"/>
      <c r="D208" s="34"/>
      <c r="E208" s="34"/>
    </row>
    <row r="209" spans="1:5" x14ac:dyDescent="0.2">
      <c r="A209" s="33"/>
      <c r="B209" s="33"/>
      <c r="C209" s="34"/>
      <c r="D209" s="34"/>
      <c r="E209" s="34"/>
    </row>
    <row r="210" spans="1:5" x14ac:dyDescent="0.2">
      <c r="A210" s="33"/>
      <c r="B210" s="33"/>
      <c r="C210" s="34"/>
      <c r="D210" s="34"/>
      <c r="E210" s="34"/>
    </row>
    <row r="211" spans="1:5" x14ac:dyDescent="0.2">
      <c r="A211" s="33"/>
      <c r="B211" s="33"/>
      <c r="C211" s="34"/>
      <c r="D211" s="34"/>
      <c r="E211" s="34"/>
    </row>
    <row r="212" spans="1:5" x14ac:dyDescent="0.2">
      <c r="A212" s="33"/>
      <c r="B212" s="33"/>
      <c r="C212" s="34"/>
      <c r="D212" s="34"/>
      <c r="E212" s="34"/>
    </row>
    <row r="213" spans="1:5" x14ac:dyDescent="0.2">
      <c r="A213" s="33"/>
      <c r="B213" s="33"/>
      <c r="C213" s="34"/>
      <c r="D213" s="34"/>
      <c r="E213" s="34"/>
    </row>
    <row r="214" spans="1:5" x14ac:dyDescent="0.2">
      <c r="A214" s="33"/>
      <c r="B214" s="33"/>
      <c r="C214" s="34"/>
      <c r="D214" s="34"/>
      <c r="E214" s="34"/>
    </row>
    <row r="215" spans="1:5" x14ac:dyDescent="0.2">
      <c r="A215" s="33"/>
      <c r="B215" s="33"/>
      <c r="C215" s="34"/>
      <c r="D215" s="34"/>
      <c r="E215" s="34"/>
    </row>
    <row r="216" spans="1:5" x14ac:dyDescent="0.2">
      <c r="A216" s="33"/>
      <c r="B216" s="33"/>
      <c r="C216" s="34"/>
      <c r="D216" s="34"/>
      <c r="E216" s="34"/>
    </row>
    <row r="217" spans="1:5" x14ac:dyDescent="0.2">
      <c r="A217" s="33"/>
      <c r="B217" s="33"/>
      <c r="C217" s="34"/>
      <c r="D217" s="34"/>
      <c r="E217" s="34"/>
    </row>
    <row r="218" spans="1:5" x14ac:dyDescent="0.2">
      <c r="A218" s="33"/>
      <c r="B218" s="33"/>
      <c r="C218" s="34"/>
      <c r="D218" s="34"/>
      <c r="E218" s="34"/>
    </row>
    <row r="219" spans="1:5" x14ac:dyDescent="0.2">
      <c r="A219" s="33"/>
      <c r="B219" s="33"/>
      <c r="C219" s="34"/>
      <c r="D219" s="34"/>
      <c r="E219" s="34"/>
    </row>
    <row r="220" spans="1:5" x14ac:dyDescent="0.2">
      <c r="A220" s="33"/>
      <c r="B220" s="33"/>
      <c r="C220" s="34"/>
      <c r="D220" s="34"/>
      <c r="E220" s="34"/>
    </row>
    <row r="221" spans="1:5" x14ac:dyDescent="0.2">
      <c r="A221" s="33"/>
      <c r="B221" s="33"/>
      <c r="C221" s="34"/>
      <c r="D221" s="34"/>
      <c r="E221" s="34"/>
    </row>
    <row r="222" spans="1:5" x14ac:dyDescent="0.2">
      <c r="A222" s="33"/>
      <c r="B222" s="33"/>
      <c r="C222" s="34"/>
      <c r="D222" s="34"/>
      <c r="E222" s="34"/>
    </row>
    <row r="223" spans="1:5" x14ac:dyDescent="0.2">
      <c r="A223" s="33"/>
      <c r="B223" s="33"/>
      <c r="C223" s="34"/>
      <c r="D223" s="34"/>
      <c r="E223" s="34"/>
    </row>
    <row r="224" spans="1:5" x14ac:dyDescent="0.2">
      <c r="A224" s="33"/>
      <c r="B224" s="33"/>
      <c r="C224" s="34"/>
      <c r="D224" s="34"/>
      <c r="E224" s="34"/>
    </row>
    <row r="225" spans="1:5" x14ac:dyDescent="0.2">
      <c r="A225" s="33"/>
      <c r="B225" s="33"/>
      <c r="C225" s="34"/>
      <c r="D225" s="34"/>
      <c r="E225" s="34"/>
    </row>
    <row r="226" spans="1:5" x14ac:dyDescent="0.2">
      <c r="A226" s="33"/>
      <c r="B226" s="33"/>
      <c r="C226" s="34"/>
      <c r="D226" s="34"/>
      <c r="E226" s="34"/>
    </row>
    <row r="227" spans="1:5" x14ac:dyDescent="0.2">
      <c r="A227" s="33"/>
      <c r="B227" s="33"/>
      <c r="C227" s="34"/>
      <c r="D227" s="34"/>
      <c r="E227" s="34"/>
    </row>
    <row r="228" spans="1:5" x14ac:dyDescent="0.2">
      <c r="B228" s="33"/>
      <c r="C228" s="34"/>
      <c r="D228" s="34"/>
      <c r="E228" s="34"/>
    </row>
    <row r="229" spans="1:5" x14ac:dyDescent="0.2">
      <c r="B229" s="33"/>
      <c r="C229" s="34"/>
      <c r="D229" s="34"/>
      <c r="E229" s="34"/>
    </row>
    <row r="230" spans="1:5" x14ac:dyDescent="0.2">
      <c r="B230" s="33"/>
      <c r="C230" s="34"/>
      <c r="D230" s="34"/>
      <c r="E230" s="34"/>
    </row>
    <row r="231" spans="1:5" x14ac:dyDescent="0.2">
      <c r="B231" s="33"/>
      <c r="C231" s="34"/>
      <c r="D231" s="34"/>
      <c r="E231" s="34"/>
    </row>
    <row r="232" spans="1:5" x14ac:dyDescent="0.2">
      <c r="B232" s="33"/>
      <c r="C232" s="34"/>
      <c r="D232" s="34"/>
      <c r="E232" s="34"/>
    </row>
    <row r="233" spans="1:5" x14ac:dyDescent="0.2">
      <c r="B233" s="33"/>
      <c r="C233" s="34"/>
      <c r="D233" s="34"/>
      <c r="E233" s="34"/>
    </row>
    <row r="234" spans="1:5" x14ac:dyDescent="0.2">
      <c r="B234" s="33"/>
      <c r="C234" s="34"/>
      <c r="D234" s="34"/>
      <c r="E234" s="34"/>
    </row>
    <row r="235" spans="1:5" x14ac:dyDescent="0.2">
      <c r="B235" s="33"/>
      <c r="C235" s="34"/>
      <c r="D235" s="34"/>
      <c r="E235" s="34"/>
    </row>
    <row r="236" spans="1:5" x14ac:dyDescent="0.2">
      <c r="B236" s="33"/>
      <c r="C236" s="34"/>
      <c r="D236" s="34"/>
      <c r="E236" s="34"/>
    </row>
    <row r="237" spans="1:5" x14ac:dyDescent="0.2">
      <c r="B237" s="33"/>
      <c r="C237" s="34"/>
      <c r="D237" s="34"/>
      <c r="E237" s="34"/>
    </row>
    <row r="238" spans="1:5" x14ac:dyDescent="0.2">
      <c r="B238" s="33"/>
      <c r="C238" s="34"/>
      <c r="D238" s="34"/>
      <c r="E238" s="34"/>
    </row>
    <row r="239" spans="1:5" x14ac:dyDescent="0.2">
      <c r="B239" s="33"/>
      <c r="C239" s="34"/>
      <c r="D239" s="34"/>
      <c r="E239" s="34"/>
    </row>
    <row r="240" spans="1:5" x14ac:dyDescent="0.2">
      <c r="B240" s="33"/>
      <c r="C240" s="34"/>
      <c r="D240" s="34"/>
      <c r="E240" s="34"/>
    </row>
    <row r="241" spans="2:5" x14ac:dyDescent="0.2">
      <c r="B241" s="33"/>
      <c r="C241" s="34"/>
      <c r="D241" s="34"/>
      <c r="E241" s="34"/>
    </row>
    <row r="242" spans="2:5" x14ac:dyDescent="0.2">
      <c r="B242" s="33"/>
      <c r="C242" s="34"/>
      <c r="D242" s="34"/>
      <c r="E242" s="34"/>
    </row>
    <row r="243" spans="2:5" x14ac:dyDescent="0.2">
      <c r="B243" s="33"/>
      <c r="C243" s="34"/>
      <c r="D243" s="34"/>
      <c r="E243" s="34"/>
    </row>
    <row r="244" spans="2:5" x14ac:dyDescent="0.2">
      <c r="B244" s="33"/>
      <c r="C244" s="34"/>
      <c r="D244" s="34"/>
      <c r="E244" s="34"/>
    </row>
    <row r="245" spans="2:5" x14ac:dyDescent="0.2">
      <c r="B245" s="33"/>
      <c r="C245" s="34"/>
      <c r="D245" s="34"/>
      <c r="E245" s="34"/>
    </row>
    <row r="246" spans="2:5" x14ac:dyDescent="0.2">
      <c r="B246" s="33"/>
      <c r="C246" s="34"/>
      <c r="D246" s="34"/>
      <c r="E246" s="34"/>
    </row>
    <row r="247" spans="2:5" x14ac:dyDescent="0.2">
      <c r="B247" s="33"/>
      <c r="C247" s="34"/>
      <c r="D247" s="34"/>
      <c r="E247" s="34"/>
    </row>
    <row r="248" spans="2:5" x14ac:dyDescent="0.2">
      <c r="B248" s="33"/>
      <c r="C248" s="34"/>
      <c r="D248" s="34"/>
      <c r="E248" s="34"/>
    </row>
    <row r="249" spans="2:5" x14ac:dyDescent="0.2">
      <c r="B249" s="33"/>
      <c r="C249" s="34"/>
      <c r="D249" s="34"/>
      <c r="E249" s="34"/>
    </row>
    <row r="250" spans="2:5" x14ac:dyDescent="0.2">
      <c r="B250" s="33"/>
      <c r="C250" s="34"/>
      <c r="D250" s="34"/>
      <c r="E250" s="34"/>
    </row>
    <row r="251" spans="2:5" x14ac:dyDescent="0.2">
      <c r="B251" s="33"/>
      <c r="C251" s="34"/>
      <c r="D251" s="34"/>
      <c r="E251" s="34"/>
    </row>
    <row r="252" spans="2:5" x14ac:dyDescent="0.2">
      <c r="B252" s="33"/>
      <c r="C252" s="34"/>
      <c r="D252" s="34"/>
      <c r="E252" s="34"/>
    </row>
    <row r="253" spans="2:5" x14ac:dyDescent="0.2">
      <c r="B253" s="33"/>
      <c r="C253" s="34"/>
      <c r="D253" s="34"/>
      <c r="E253" s="34"/>
    </row>
    <row r="254" spans="2:5" x14ac:dyDescent="0.2">
      <c r="B254" s="33"/>
      <c r="C254" s="34"/>
      <c r="D254" s="34"/>
      <c r="E254" s="34"/>
    </row>
    <row r="255" spans="2:5" x14ac:dyDescent="0.2">
      <c r="B255" s="33"/>
      <c r="C255" s="34"/>
      <c r="D255" s="34"/>
      <c r="E255" s="34"/>
    </row>
    <row r="256" spans="2:5" x14ac:dyDescent="0.2">
      <c r="B256" s="33"/>
      <c r="C256" s="34"/>
      <c r="D256" s="34"/>
      <c r="E256" s="34"/>
    </row>
    <row r="257" spans="2:5" x14ac:dyDescent="0.2">
      <c r="B257" s="33"/>
      <c r="C257" s="34"/>
      <c r="D257" s="34"/>
      <c r="E257" s="34"/>
    </row>
    <row r="258" spans="2:5" x14ac:dyDescent="0.2">
      <c r="B258" s="33"/>
      <c r="C258" s="34"/>
      <c r="D258" s="34"/>
      <c r="E258" s="34"/>
    </row>
    <row r="259" spans="2:5" x14ac:dyDescent="0.2">
      <c r="B259" s="33"/>
      <c r="C259" s="34"/>
      <c r="D259" s="34"/>
      <c r="E259" s="34"/>
    </row>
    <row r="260" spans="2:5" x14ac:dyDescent="0.2">
      <c r="B260" s="33"/>
      <c r="C260" s="34"/>
      <c r="D260" s="34"/>
      <c r="E260" s="34"/>
    </row>
    <row r="261" spans="2:5" x14ac:dyDescent="0.2">
      <c r="B261" s="33"/>
      <c r="C261" s="34"/>
      <c r="D261" s="34"/>
      <c r="E261" s="34"/>
    </row>
    <row r="262" spans="2:5" x14ac:dyDescent="0.2">
      <c r="B262" s="33"/>
      <c r="C262" s="34"/>
      <c r="D262" s="34"/>
      <c r="E262" s="34"/>
    </row>
    <row r="263" spans="2:5" x14ac:dyDescent="0.2">
      <c r="B263" s="33"/>
      <c r="C263" s="34"/>
      <c r="D263" s="34"/>
      <c r="E263" s="34"/>
    </row>
    <row r="264" spans="2:5" x14ac:dyDescent="0.2">
      <c r="B264" s="33"/>
      <c r="C264" s="34"/>
      <c r="D264" s="34"/>
      <c r="E264" s="34"/>
    </row>
    <row r="265" spans="2:5" x14ac:dyDescent="0.2">
      <c r="B265" s="33"/>
      <c r="C265" s="34"/>
      <c r="D265" s="34"/>
      <c r="E265" s="34"/>
    </row>
    <row r="266" spans="2:5" x14ac:dyDescent="0.2">
      <c r="B266" s="33"/>
      <c r="C266" s="34"/>
      <c r="D266" s="34"/>
      <c r="E266" s="34"/>
    </row>
    <row r="267" spans="2:5" x14ac:dyDescent="0.2">
      <c r="B267" s="33"/>
      <c r="C267" s="34"/>
      <c r="D267" s="34"/>
      <c r="E267" s="34"/>
    </row>
    <row r="268" spans="2:5" x14ac:dyDescent="0.2">
      <c r="B268" s="33"/>
      <c r="C268" s="34"/>
      <c r="D268" s="34"/>
      <c r="E268" s="34"/>
    </row>
    <row r="269" spans="2:5" x14ac:dyDescent="0.2">
      <c r="B269" s="33"/>
      <c r="C269" s="34"/>
      <c r="D269" s="34"/>
      <c r="E269" s="34"/>
    </row>
    <row r="270" spans="2:5" x14ac:dyDescent="0.2">
      <c r="B270" s="33"/>
      <c r="C270" s="34"/>
      <c r="D270" s="34"/>
      <c r="E270" s="34"/>
    </row>
    <row r="271" spans="2:5" x14ac:dyDescent="0.2">
      <c r="B271" s="33"/>
      <c r="C271" s="34"/>
      <c r="D271" s="34"/>
      <c r="E271" s="34"/>
    </row>
    <row r="272" spans="2:5" x14ac:dyDescent="0.2">
      <c r="B272" s="33"/>
      <c r="C272" s="34"/>
      <c r="D272" s="34"/>
      <c r="E272" s="34"/>
    </row>
    <row r="273" spans="2:5" x14ac:dyDescent="0.2">
      <c r="B273" s="33"/>
      <c r="C273" s="34"/>
      <c r="D273" s="34"/>
      <c r="E273" s="34"/>
    </row>
    <row r="274" spans="2:5" x14ac:dyDescent="0.2">
      <c r="B274" s="33"/>
      <c r="C274" s="34"/>
      <c r="D274" s="34"/>
      <c r="E274" s="34"/>
    </row>
    <row r="275" spans="2:5" x14ac:dyDescent="0.2">
      <c r="B275" s="33"/>
      <c r="C275" s="34"/>
      <c r="D275" s="34"/>
      <c r="E275" s="34"/>
    </row>
    <row r="276" spans="2:5" x14ac:dyDescent="0.2">
      <c r="B276" s="33"/>
      <c r="C276" s="34"/>
      <c r="D276" s="34"/>
      <c r="E276" s="34"/>
    </row>
    <row r="277" spans="2:5" x14ac:dyDescent="0.2">
      <c r="B277" s="33"/>
      <c r="C277" s="34"/>
      <c r="D277" s="34"/>
      <c r="E277" s="34"/>
    </row>
    <row r="278" spans="2:5" x14ac:dyDescent="0.2">
      <c r="B278" s="33"/>
      <c r="C278" s="34"/>
      <c r="D278" s="34"/>
      <c r="E278" s="34"/>
    </row>
    <row r="279" spans="2:5" x14ac:dyDescent="0.2">
      <c r="B279" s="33"/>
      <c r="C279" s="34"/>
      <c r="D279" s="34"/>
      <c r="E279" s="34"/>
    </row>
    <row r="280" spans="2:5" x14ac:dyDescent="0.2">
      <c r="B280" s="33"/>
      <c r="C280" s="34"/>
      <c r="D280" s="34"/>
      <c r="E280" s="34"/>
    </row>
    <row r="281" spans="2:5" x14ac:dyDescent="0.2">
      <c r="B281" s="33"/>
      <c r="C281" s="34"/>
      <c r="D281" s="34"/>
      <c r="E281" s="34"/>
    </row>
    <row r="282" spans="2:5" x14ac:dyDescent="0.2">
      <c r="B282" s="33"/>
      <c r="C282" s="34"/>
      <c r="D282" s="34"/>
      <c r="E282" s="34"/>
    </row>
    <row r="283" spans="2:5" x14ac:dyDescent="0.2">
      <c r="B283" s="33"/>
      <c r="C283" s="34"/>
      <c r="D283" s="34"/>
      <c r="E283" s="34"/>
    </row>
    <row r="284" spans="2:5" x14ac:dyDescent="0.2">
      <c r="B284" s="33"/>
      <c r="C284" s="34"/>
      <c r="D284" s="34"/>
      <c r="E284" s="34"/>
    </row>
    <row r="285" spans="2:5" x14ac:dyDescent="0.2">
      <c r="B285" s="33"/>
      <c r="C285" s="34"/>
      <c r="D285" s="34"/>
      <c r="E285" s="34"/>
    </row>
    <row r="286" spans="2:5" x14ac:dyDescent="0.2">
      <c r="B286" s="33"/>
      <c r="C286" s="34"/>
      <c r="D286" s="34"/>
      <c r="E286" s="34"/>
    </row>
    <row r="287" spans="2:5" x14ac:dyDescent="0.2">
      <c r="B287" s="33"/>
      <c r="C287" s="34"/>
      <c r="D287" s="34"/>
      <c r="E287" s="34"/>
    </row>
    <row r="288" spans="2:5" x14ac:dyDescent="0.2">
      <c r="B288" s="33"/>
      <c r="C288" s="34"/>
      <c r="D288" s="34"/>
      <c r="E288" s="34"/>
    </row>
    <row r="289" spans="2:5" x14ac:dyDescent="0.2">
      <c r="B289" s="33"/>
      <c r="C289" s="34"/>
      <c r="D289" s="34"/>
      <c r="E289" s="34"/>
    </row>
    <row r="290" spans="2:5" x14ac:dyDescent="0.2">
      <c r="B290" s="33"/>
      <c r="C290" s="34"/>
      <c r="D290" s="34"/>
      <c r="E290" s="34"/>
    </row>
    <row r="291" spans="2:5" x14ac:dyDescent="0.2">
      <c r="B291" s="33"/>
      <c r="C291" s="34"/>
      <c r="D291" s="34"/>
      <c r="E291" s="34"/>
    </row>
    <row r="292" spans="2:5" x14ac:dyDescent="0.2">
      <c r="B292" s="33"/>
      <c r="C292" s="34"/>
      <c r="D292" s="34"/>
      <c r="E292" s="34"/>
    </row>
    <row r="293" spans="2:5" x14ac:dyDescent="0.2">
      <c r="B293" s="33"/>
      <c r="C293" s="34"/>
      <c r="D293" s="34"/>
      <c r="E293" s="34"/>
    </row>
    <row r="294" spans="2:5" x14ac:dyDescent="0.2">
      <c r="B294" s="33"/>
      <c r="C294" s="34"/>
      <c r="D294" s="34"/>
      <c r="E294" s="34"/>
    </row>
    <row r="295" spans="2:5" x14ac:dyDescent="0.2">
      <c r="B295" s="33"/>
      <c r="C295" s="34"/>
      <c r="D295" s="34"/>
      <c r="E295" s="34"/>
    </row>
    <row r="296" spans="2:5" x14ac:dyDescent="0.2">
      <c r="B296" s="33"/>
      <c r="C296" s="34"/>
      <c r="D296" s="34"/>
      <c r="E296" s="34"/>
    </row>
  </sheetData>
  <mergeCells count="38">
    <mergeCell ref="A9:E9"/>
    <mergeCell ref="B2:F2"/>
    <mergeCell ref="B3:F3"/>
    <mergeCell ref="B4:F5"/>
    <mergeCell ref="C7:G7"/>
    <mergeCell ref="C8:G8"/>
    <mergeCell ref="B29:C29"/>
    <mergeCell ref="C10:G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9:C49"/>
    <mergeCell ref="B42:C42"/>
    <mergeCell ref="B43:C43"/>
    <mergeCell ref="B44:C44"/>
    <mergeCell ref="B45:C45"/>
    <mergeCell ref="B46:C46"/>
    <mergeCell ref="B47:C47"/>
  </mergeCells>
  <pageMargins left="0.7" right="0.7" top="0.75" bottom="0.75" header="0.3" footer="0.3"/>
  <pageSetup scale="3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Hoja1!$C$5:$C$8</xm:f>
          </x14:formula1>
          <xm:sqref>E20:E49</xm:sqref>
        </x14:dataValidation>
        <x14:dataValidation type="list" allowBlank="1" showInputMessage="1" showErrorMessage="1">
          <x14:formula1>
            <xm:f>Hoja1!$B$5:$B$9</xm:f>
          </x14:formula1>
          <xm:sqref>D20:D49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6"/>
  <sheetViews>
    <sheetView topLeftCell="A4" zoomScale="70" zoomScaleNormal="70" workbookViewId="0">
      <selection activeCell="B21" sqref="B21:C21"/>
    </sheetView>
  </sheetViews>
  <sheetFormatPr baseColWidth="10" defaultColWidth="11.42578125" defaultRowHeight="12.75" x14ac:dyDescent="0.2"/>
  <cols>
    <col min="1" max="1" width="5.42578125" style="3" customWidth="1"/>
    <col min="2" max="2" width="49" style="3" customWidth="1"/>
    <col min="3" max="3" width="48" style="35" customWidth="1"/>
    <col min="4" max="4" width="56.140625" style="35" customWidth="1"/>
    <col min="5" max="5" width="20.140625" style="35" customWidth="1"/>
    <col min="6" max="6" width="25.140625" style="3" customWidth="1"/>
    <col min="7" max="7" width="26.85546875" style="3" customWidth="1"/>
    <col min="8" max="16384" width="11.42578125" style="3"/>
  </cols>
  <sheetData>
    <row r="1" spans="1:7" x14ac:dyDescent="0.2">
      <c r="A1" s="1"/>
      <c r="B1" s="1"/>
      <c r="C1" s="2"/>
      <c r="D1" s="2"/>
      <c r="E1" s="2"/>
      <c r="F1" s="38"/>
      <c r="G1" s="38"/>
    </row>
    <row r="2" spans="1:7" ht="20.100000000000001" customHeight="1" x14ac:dyDescent="0.2">
      <c r="A2" s="1"/>
      <c r="B2" s="71" t="s">
        <v>0</v>
      </c>
      <c r="C2" s="71"/>
      <c r="D2" s="71"/>
      <c r="E2" s="71"/>
      <c r="F2" s="71"/>
      <c r="G2" s="38"/>
    </row>
    <row r="3" spans="1:7" ht="21" x14ac:dyDescent="0.2">
      <c r="A3" s="1"/>
      <c r="B3" s="72" t="s">
        <v>1</v>
      </c>
      <c r="C3" s="72"/>
      <c r="D3" s="72"/>
      <c r="E3" s="72"/>
      <c r="F3" s="72"/>
      <c r="G3" s="38"/>
    </row>
    <row r="4" spans="1:7" ht="18.75" customHeight="1" x14ac:dyDescent="0.2">
      <c r="A4" s="1"/>
      <c r="B4" s="73" t="s">
        <v>2</v>
      </c>
      <c r="C4" s="73"/>
      <c r="D4" s="73"/>
      <c r="E4" s="73"/>
      <c r="F4" s="73"/>
      <c r="G4" s="38"/>
    </row>
    <row r="5" spans="1:7" ht="42" customHeight="1" x14ac:dyDescent="0.2">
      <c r="A5" s="4"/>
      <c r="B5" s="73"/>
      <c r="C5" s="73"/>
      <c r="D5" s="73"/>
      <c r="E5" s="73"/>
      <c r="F5" s="73"/>
      <c r="G5" s="38"/>
    </row>
    <row r="6" spans="1:7" ht="10.5" customHeight="1" x14ac:dyDescent="0.2">
      <c r="A6" s="6"/>
      <c r="B6" s="6"/>
      <c r="C6" s="6"/>
      <c r="D6" s="6"/>
      <c r="E6" s="6"/>
      <c r="F6" s="38"/>
      <c r="G6" s="38"/>
    </row>
    <row r="7" spans="1:7" ht="18.95" customHeight="1" x14ac:dyDescent="0.2">
      <c r="A7" s="6"/>
      <c r="B7" s="7" t="s">
        <v>3</v>
      </c>
      <c r="C7" s="68" t="str">
        <f>'C.C Aeropuerto de Chetumal'!C7:G7</f>
        <v>Aeropuertos y Servicios Auxiliares</v>
      </c>
      <c r="D7" s="68"/>
      <c r="E7" s="68"/>
      <c r="F7" s="68"/>
      <c r="G7" s="68"/>
    </row>
    <row r="8" spans="1:7" ht="18.95" customHeight="1" x14ac:dyDescent="0.2">
      <c r="A8" s="6"/>
      <c r="B8" s="7" t="s">
        <v>4</v>
      </c>
      <c r="C8" s="68" t="str">
        <f>'C.C Aeropuerto de Chetumal'!C8:G8</f>
        <v>ASA</v>
      </c>
      <c r="D8" s="68"/>
      <c r="E8" s="68"/>
      <c r="F8" s="68"/>
      <c r="G8" s="68"/>
    </row>
    <row r="9" spans="1:7" ht="18" customHeight="1" x14ac:dyDescent="0.2">
      <c r="A9" s="70"/>
      <c r="B9" s="70"/>
      <c r="C9" s="70"/>
      <c r="D9" s="70"/>
      <c r="E9" s="70"/>
      <c r="F9" s="38"/>
      <c r="G9" s="38"/>
    </row>
    <row r="10" spans="1:7" ht="24" customHeight="1" x14ac:dyDescent="0.2">
      <c r="A10" s="8"/>
      <c r="B10" s="7" t="s">
        <v>5</v>
      </c>
      <c r="C10" s="69" t="s">
        <v>86</v>
      </c>
      <c r="D10" s="69"/>
      <c r="E10" s="69"/>
      <c r="F10" s="69"/>
      <c r="G10" s="69"/>
    </row>
    <row r="11" spans="1:7" s="10" customFormat="1" ht="12.75" customHeight="1" x14ac:dyDescent="0.2">
      <c r="A11" s="9"/>
      <c r="B11" s="9"/>
      <c r="C11" s="9"/>
      <c r="D11" s="9"/>
      <c r="E11" s="9"/>
      <c r="F11" s="39"/>
      <c r="G11" s="39"/>
    </row>
    <row r="12" spans="1:7" s="10" customFormat="1" ht="32.25" customHeight="1" x14ac:dyDescent="0.2">
      <c r="A12" s="9"/>
      <c r="B12" s="11" t="s">
        <v>29</v>
      </c>
      <c r="C12" s="12" t="s">
        <v>7</v>
      </c>
      <c r="D12" s="13" t="s">
        <v>8</v>
      </c>
      <c r="E12" s="56" t="s">
        <v>7</v>
      </c>
      <c r="F12" s="39"/>
      <c r="G12" s="39"/>
    </row>
    <row r="13" spans="1:7" s="19" customFormat="1" ht="18" customHeight="1" x14ac:dyDescent="0.2">
      <c r="A13" s="15"/>
      <c r="B13" s="16" t="s">
        <v>9</v>
      </c>
      <c r="C13" s="17">
        <v>1</v>
      </c>
      <c r="D13" s="16" t="s">
        <v>10</v>
      </c>
      <c r="E13" s="55"/>
      <c r="F13" s="40"/>
      <c r="G13" s="40"/>
    </row>
    <row r="14" spans="1:7" s="19" customFormat="1" ht="18" customHeight="1" x14ac:dyDescent="0.2">
      <c r="A14" s="15"/>
      <c r="B14" s="16" t="s">
        <v>11</v>
      </c>
      <c r="C14" s="17"/>
      <c r="D14" s="16" t="s">
        <v>12</v>
      </c>
      <c r="E14" s="55">
        <v>1</v>
      </c>
      <c r="F14" s="40"/>
      <c r="G14" s="40"/>
    </row>
    <row r="15" spans="1:7" s="19" customFormat="1" ht="18" customHeight="1" x14ac:dyDescent="0.2">
      <c r="A15" s="15"/>
      <c r="B15" s="16" t="s">
        <v>13</v>
      </c>
      <c r="C15" s="17"/>
      <c r="D15" s="20" t="s">
        <v>14</v>
      </c>
      <c r="E15" s="54">
        <f>SUM(E13:E14)</f>
        <v>1</v>
      </c>
      <c r="F15" s="40"/>
      <c r="G15" s="40"/>
    </row>
    <row r="16" spans="1:7" s="19" customFormat="1" ht="18" customHeight="1" x14ac:dyDescent="0.2">
      <c r="A16" s="15"/>
      <c r="B16" s="16" t="s">
        <v>15</v>
      </c>
      <c r="C16" s="17"/>
      <c r="D16" s="22"/>
      <c r="E16" s="57"/>
      <c r="F16" s="40"/>
      <c r="G16" s="40"/>
    </row>
    <row r="17" spans="1:7" s="19" customFormat="1" ht="18" customHeight="1" x14ac:dyDescent="0.2">
      <c r="A17" s="15"/>
      <c r="B17" s="24" t="s">
        <v>14</v>
      </c>
      <c r="C17" s="25">
        <f>SUM(C13:C16)</f>
        <v>1</v>
      </c>
      <c r="D17" s="22"/>
      <c r="E17" s="57"/>
      <c r="F17" s="40"/>
      <c r="G17" s="40"/>
    </row>
    <row r="18" spans="1:7" ht="11.25" customHeight="1" x14ac:dyDescent="0.2">
      <c r="A18" s="6"/>
      <c r="B18" s="22"/>
      <c r="C18" s="6"/>
      <c r="D18" s="6"/>
      <c r="E18" s="6"/>
      <c r="F18" s="38"/>
      <c r="G18" s="38"/>
    </row>
    <row r="19" spans="1:7" ht="38.450000000000003" customHeight="1" x14ac:dyDescent="0.2">
      <c r="A19" s="26" t="s">
        <v>16</v>
      </c>
      <c r="B19" s="74" t="s">
        <v>17</v>
      </c>
      <c r="C19" s="74"/>
      <c r="D19" s="27" t="s">
        <v>18</v>
      </c>
      <c r="E19" s="28" t="s">
        <v>19</v>
      </c>
      <c r="F19" s="36" t="s">
        <v>21</v>
      </c>
      <c r="G19" s="46" t="s">
        <v>31</v>
      </c>
    </row>
    <row r="20" spans="1:7" s="31" customFormat="1" ht="47.25" x14ac:dyDescent="0.25">
      <c r="A20" s="29">
        <v>1</v>
      </c>
      <c r="B20" s="67" t="s">
        <v>90</v>
      </c>
      <c r="C20" s="67"/>
      <c r="D20" s="30" t="s">
        <v>9</v>
      </c>
      <c r="E20" s="30" t="s">
        <v>12</v>
      </c>
      <c r="F20" s="37"/>
      <c r="G20" s="37" t="s">
        <v>89</v>
      </c>
    </row>
    <row r="21" spans="1:7" s="31" customFormat="1" ht="50.1" customHeight="1" x14ac:dyDescent="0.25">
      <c r="A21" s="29">
        <v>2</v>
      </c>
      <c r="B21" s="67"/>
      <c r="C21" s="67"/>
      <c r="D21" s="30" t="s">
        <v>20</v>
      </c>
      <c r="E21" s="30" t="s">
        <v>20</v>
      </c>
      <c r="F21" s="37"/>
      <c r="G21" s="37"/>
    </row>
    <row r="22" spans="1:7" s="31" customFormat="1" ht="50.1" customHeight="1" x14ac:dyDescent="0.25">
      <c r="A22" s="29">
        <v>3</v>
      </c>
      <c r="B22" s="67"/>
      <c r="C22" s="67"/>
      <c r="D22" s="30" t="s">
        <v>20</v>
      </c>
      <c r="E22" s="30" t="s">
        <v>20</v>
      </c>
      <c r="F22" s="37"/>
      <c r="G22" s="37"/>
    </row>
    <row r="23" spans="1:7" s="31" customFormat="1" ht="50.1" customHeight="1" x14ac:dyDescent="0.25">
      <c r="A23" s="29">
        <v>4</v>
      </c>
      <c r="B23" s="67"/>
      <c r="C23" s="67"/>
      <c r="D23" s="30" t="s">
        <v>20</v>
      </c>
      <c r="E23" s="30" t="s">
        <v>20</v>
      </c>
      <c r="F23" s="37"/>
      <c r="G23" s="37"/>
    </row>
    <row r="24" spans="1:7" s="31" customFormat="1" ht="50.1" customHeight="1" x14ac:dyDescent="0.25">
      <c r="A24" s="29">
        <v>5</v>
      </c>
      <c r="B24" s="67"/>
      <c r="C24" s="67"/>
      <c r="D24" s="30" t="s">
        <v>20</v>
      </c>
      <c r="E24" s="30" t="s">
        <v>20</v>
      </c>
      <c r="F24" s="37"/>
      <c r="G24" s="37"/>
    </row>
    <row r="25" spans="1:7" s="31" customFormat="1" ht="50.1" customHeight="1" x14ac:dyDescent="0.25">
      <c r="A25" s="29">
        <v>6</v>
      </c>
      <c r="B25" s="67"/>
      <c r="C25" s="67"/>
      <c r="D25" s="30" t="s">
        <v>20</v>
      </c>
      <c r="E25" s="30" t="s">
        <v>20</v>
      </c>
      <c r="F25" s="37"/>
      <c r="G25" s="37"/>
    </row>
    <row r="26" spans="1:7" s="31" customFormat="1" ht="50.1" customHeight="1" x14ac:dyDescent="0.25">
      <c r="A26" s="29">
        <v>7</v>
      </c>
      <c r="B26" s="67"/>
      <c r="C26" s="67"/>
      <c r="D26" s="30" t="s">
        <v>20</v>
      </c>
      <c r="E26" s="30" t="s">
        <v>20</v>
      </c>
      <c r="F26" s="37"/>
      <c r="G26" s="37"/>
    </row>
    <row r="27" spans="1:7" s="31" customFormat="1" ht="50.1" customHeight="1" x14ac:dyDescent="0.25">
      <c r="A27" s="29">
        <v>8</v>
      </c>
      <c r="B27" s="67"/>
      <c r="C27" s="67"/>
      <c r="D27" s="30" t="s">
        <v>20</v>
      </c>
      <c r="E27" s="30" t="s">
        <v>20</v>
      </c>
      <c r="F27" s="37"/>
      <c r="G27" s="37"/>
    </row>
    <row r="28" spans="1:7" s="31" customFormat="1" ht="50.1" customHeight="1" x14ac:dyDescent="0.25">
      <c r="A28" s="29">
        <v>9</v>
      </c>
      <c r="B28" s="67"/>
      <c r="C28" s="67"/>
      <c r="D28" s="30" t="s">
        <v>20</v>
      </c>
      <c r="E28" s="30" t="s">
        <v>20</v>
      </c>
      <c r="F28" s="37"/>
      <c r="G28" s="37"/>
    </row>
    <row r="29" spans="1:7" s="31" customFormat="1" ht="50.1" customHeight="1" x14ac:dyDescent="0.25">
      <c r="A29" s="29">
        <v>10</v>
      </c>
      <c r="B29" s="67"/>
      <c r="C29" s="67"/>
      <c r="D29" s="30" t="s">
        <v>20</v>
      </c>
      <c r="E29" s="30" t="s">
        <v>20</v>
      </c>
      <c r="F29" s="37"/>
      <c r="G29" s="37"/>
    </row>
    <row r="30" spans="1:7" s="31" customFormat="1" ht="50.1" customHeight="1" x14ac:dyDescent="0.25">
      <c r="A30" s="29">
        <v>11</v>
      </c>
      <c r="B30" s="67"/>
      <c r="C30" s="67"/>
      <c r="D30" s="30" t="s">
        <v>20</v>
      </c>
      <c r="E30" s="30" t="s">
        <v>20</v>
      </c>
      <c r="F30" s="37"/>
      <c r="G30" s="37"/>
    </row>
    <row r="31" spans="1:7" s="31" customFormat="1" ht="50.1" customHeight="1" x14ac:dyDescent="0.25">
      <c r="A31" s="29">
        <v>12</v>
      </c>
      <c r="B31" s="67"/>
      <c r="C31" s="67"/>
      <c r="D31" s="30" t="s">
        <v>20</v>
      </c>
      <c r="E31" s="30" t="s">
        <v>20</v>
      </c>
      <c r="F31" s="37"/>
      <c r="G31" s="37"/>
    </row>
    <row r="32" spans="1:7" s="31" customFormat="1" ht="50.1" customHeight="1" x14ac:dyDescent="0.25">
      <c r="A32" s="29">
        <v>13</v>
      </c>
      <c r="B32" s="67"/>
      <c r="C32" s="67"/>
      <c r="D32" s="30" t="s">
        <v>20</v>
      </c>
      <c r="E32" s="30" t="s">
        <v>20</v>
      </c>
      <c r="F32" s="37"/>
      <c r="G32" s="37"/>
    </row>
    <row r="33" spans="1:7" s="31" customFormat="1" ht="50.1" customHeight="1" x14ac:dyDescent="0.25">
      <c r="A33" s="29">
        <v>14</v>
      </c>
      <c r="B33" s="67"/>
      <c r="C33" s="67"/>
      <c r="D33" s="30" t="s">
        <v>20</v>
      </c>
      <c r="E33" s="30" t="s">
        <v>20</v>
      </c>
      <c r="F33" s="37"/>
      <c r="G33" s="37"/>
    </row>
    <row r="34" spans="1:7" s="31" customFormat="1" ht="50.1" customHeight="1" x14ac:dyDescent="0.25">
      <c r="A34" s="29">
        <v>15</v>
      </c>
      <c r="B34" s="67"/>
      <c r="C34" s="67"/>
      <c r="D34" s="30" t="s">
        <v>20</v>
      </c>
      <c r="E34" s="30" t="s">
        <v>20</v>
      </c>
      <c r="F34" s="37"/>
      <c r="G34" s="37"/>
    </row>
    <row r="35" spans="1:7" s="31" customFormat="1" ht="50.1" customHeight="1" x14ac:dyDescent="0.25">
      <c r="A35" s="29">
        <v>16</v>
      </c>
      <c r="B35" s="67"/>
      <c r="C35" s="67"/>
      <c r="D35" s="30" t="s">
        <v>20</v>
      </c>
      <c r="E35" s="30" t="s">
        <v>20</v>
      </c>
      <c r="F35" s="37"/>
      <c r="G35" s="37"/>
    </row>
    <row r="36" spans="1:7" s="31" customFormat="1" ht="50.1" customHeight="1" x14ac:dyDescent="0.25">
      <c r="A36" s="29">
        <v>17</v>
      </c>
      <c r="B36" s="67"/>
      <c r="C36" s="67"/>
      <c r="D36" s="30" t="s">
        <v>20</v>
      </c>
      <c r="E36" s="30" t="s">
        <v>20</v>
      </c>
      <c r="F36" s="37"/>
      <c r="G36" s="37"/>
    </row>
    <row r="37" spans="1:7" s="31" customFormat="1" ht="50.1" customHeight="1" x14ac:dyDescent="0.25">
      <c r="A37" s="29">
        <v>18</v>
      </c>
      <c r="B37" s="67"/>
      <c r="C37" s="67"/>
      <c r="D37" s="30" t="s">
        <v>20</v>
      </c>
      <c r="E37" s="30" t="s">
        <v>20</v>
      </c>
      <c r="F37" s="37"/>
      <c r="G37" s="37"/>
    </row>
    <row r="38" spans="1:7" s="31" customFormat="1" ht="50.1" customHeight="1" x14ac:dyDescent="0.25">
      <c r="A38" s="29">
        <v>19</v>
      </c>
      <c r="B38" s="67"/>
      <c r="C38" s="67"/>
      <c r="D38" s="30" t="s">
        <v>20</v>
      </c>
      <c r="E38" s="30" t="s">
        <v>20</v>
      </c>
      <c r="F38" s="37"/>
      <c r="G38" s="37"/>
    </row>
    <row r="39" spans="1:7" s="31" customFormat="1" ht="50.1" customHeight="1" x14ac:dyDescent="0.25">
      <c r="A39" s="29">
        <v>20</v>
      </c>
      <c r="B39" s="67"/>
      <c r="C39" s="67"/>
      <c r="D39" s="30" t="s">
        <v>20</v>
      </c>
      <c r="E39" s="30" t="s">
        <v>20</v>
      </c>
      <c r="F39" s="37"/>
      <c r="G39" s="37"/>
    </row>
    <row r="40" spans="1:7" s="31" customFormat="1" ht="50.1" customHeight="1" x14ac:dyDescent="0.25">
      <c r="A40" s="29">
        <v>21</v>
      </c>
      <c r="B40" s="67"/>
      <c r="C40" s="67"/>
      <c r="D40" s="30" t="s">
        <v>20</v>
      </c>
      <c r="E40" s="30" t="s">
        <v>20</v>
      </c>
      <c r="F40" s="37"/>
      <c r="G40" s="37"/>
    </row>
    <row r="41" spans="1:7" s="31" customFormat="1" ht="50.1" customHeight="1" x14ac:dyDescent="0.25">
      <c r="A41" s="29">
        <v>22</v>
      </c>
      <c r="B41" s="67"/>
      <c r="C41" s="67"/>
      <c r="D41" s="30" t="s">
        <v>20</v>
      </c>
      <c r="E41" s="30" t="s">
        <v>20</v>
      </c>
      <c r="F41" s="37"/>
      <c r="G41" s="37"/>
    </row>
    <row r="42" spans="1:7" s="31" customFormat="1" ht="50.1" customHeight="1" x14ac:dyDescent="0.25">
      <c r="A42" s="29">
        <v>23</v>
      </c>
      <c r="B42" s="67"/>
      <c r="C42" s="67"/>
      <c r="D42" s="30" t="s">
        <v>20</v>
      </c>
      <c r="E42" s="30" t="s">
        <v>20</v>
      </c>
      <c r="F42" s="37"/>
      <c r="G42" s="37"/>
    </row>
    <row r="43" spans="1:7" s="31" customFormat="1" ht="50.1" customHeight="1" x14ac:dyDescent="0.25">
      <c r="A43" s="29">
        <v>24</v>
      </c>
      <c r="B43" s="67"/>
      <c r="C43" s="67"/>
      <c r="D43" s="30" t="s">
        <v>20</v>
      </c>
      <c r="E43" s="30" t="s">
        <v>20</v>
      </c>
      <c r="F43" s="37"/>
      <c r="G43" s="37"/>
    </row>
    <row r="44" spans="1:7" s="31" customFormat="1" ht="50.1" customHeight="1" x14ac:dyDescent="0.25">
      <c r="A44" s="29">
        <v>25</v>
      </c>
      <c r="B44" s="67"/>
      <c r="C44" s="67"/>
      <c r="D44" s="30" t="s">
        <v>20</v>
      </c>
      <c r="E44" s="30" t="s">
        <v>20</v>
      </c>
      <c r="F44" s="37"/>
      <c r="G44" s="37"/>
    </row>
    <row r="45" spans="1:7" s="31" customFormat="1" ht="50.1" customHeight="1" x14ac:dyDescent="0.25">
      <c r="A45" s="29">
        <v>26</v>
      </c>
      <c r="B45" s="67"/>
      <c r="C45" s="67"/>
      <c r="D45" s="30" t="s">
        <v>20</v>
      </c>
      <c r="E45" s="30" t="s">
        <v>20</v>
      </c>
      <c r="F45" s="37"/>
      <c r="G45" s="37"/>
    </row>
    <row r="46" spans="1:7" s="31" customFormat="1" ht="50.1" customHeight="1" x14ac:dyDescent="0.25">
      <c r="A46" s="29">
        <v>27</v>
      </c>
      <c r="B46" s="67"/>
      <c r="C46" s="67"/>
      <c r="D46" s="30" t="s">
        <v>20</v>
      </c>
      <c r="E46" s="30" t="s">
        <v>20</v>
      </c>
      <c r="F46" s="37"/>
      <c r="G46" s="37"/>
    </row>
    <row r="47" spans="1:7" s="31" customFormat="1" ht="50.1" customHeight="1" x14ac:dyDescent="0.25">
      <c r="A47" s="29">
        <v>28</v>
      </c>
      <c r="B47" s="67"/>
      <c r="C47" s="67"/>
      <c r="D47" s="30" t="s">
        <v>20</v>
      </c>
      <c r="E47" s="30" t="s">
        <v>20</v>
      </c>
      <c r="F47" s="37"/>
      <c r="G47" s="37"/>
    </row>
    <row r="48" spans="1:7" s="31" customFormat="1" ht="50.1" customHeight="1" x14ac:dyDescent="0.25">
      <c r="A48" s="29">
        <v>29</v>
      </c>
      <c r="B48" s="67"/>
      <c r="C48" s="67"/>
      <c r="D48" s="30" t="s">
        <v>20</v>
      </c>
      <c r="E48" s="30" t="s">
        <v>20</v>
      </c>
      <c r="F48" s="37"/>
      <c r="G48" s="37"/>
    </row>
    <row r="49" spans="1:7" s="31" customFormat="1" ht="50.1" customHeight="1" x14ac:dyDescent="0.25">
      <c r="A49" s="32">
        <v>30</v>
      </c>
      <c r="B49" s="67"/>
      <c r="C49" s="67"/>
      <c r="D49" s="30" t="s">
        <v>20</v>
      </c>
      <c r="E49" s="30" t="s">
        <v>20</v>
      </c>
      <c r="F49" s="37"/>
      <c r="G49" s="37"/>
    </row>
    <row r="51" spans="1:7" x14ac:dyDescent="0.2">
      <c r="A51" s="33"/>
      <c r="B51" s="33"/>
      <c r="C51" s="34"/>
      <c r="D51" s="34"/>
      <c r="E51" s="34"/>
    </row>
    <row r="52" spans="1:7" x14ac:dyDescent="0.2">
      <c r="A52" s="33"/>
      <c r="B52" s="33"/>
      <c r="C52" s="34"/>
      <c r="D52" s="34"/>
      <c r="E52" s="34"/>
    </row>
    <row r="53" spans="1:7" x14ac:dyDescent="0.2">
      <c r="A53" s="33"/>
      <c r="B53" s="33"/>
      <c r="C53" s="34"/>
      <c r="D53" s="34"/>
      <c r="E53" s="34"/>
    </row>
    <row r="54" spans="1:7" x14ac:dyDescent="0.2">
      <c r="A54" s="33"/>
      <c r="B54" s="33"/>
      <c r="C54" s="34"/>
      <c r="D54" s="34"/>
      <c r="E54" s="34"/>
    </row>
    <row r="55" spans="1:7" x14ac:dyDescent="0.2">
      <c r="A55" s="33"/>
      <c r="B55" s="33"/>
      <c r="C55" s="34"/>
      <c r="D55" s="34"/>
      <c r="E55" s="34"/>
    </row>
    <row r="56" spans="1:7" x14ac:dyDescent="0.2">
      <c r="A56" s="33"/>
      <c r="B56" s="33"/>
      <c r="C56" s="34"/>
      <c r="D56" s="34"/>
      <c r="E56" s="34"/>
    </row>
    <row r="57" spans="1:7" x14ac:dyDescent="0.2">
      <c r="A57" s="33"/>
      <c r="B57" s="33"/>
      <c r="C57" s="34"/>
      <c r="D57" s="34"/>
      <c r="E57" s="34"/>
    </row>
    <row r="58" spans="1:7" x14ac:dyDescent="0.2">
      <c r="A58" s="33"/>
      <c r="B58" s="33"/>
      <c r="C58" s="34"/>
      <c r="D58" s="34"/>
      <c r="E58" s="34"/>
    </row>
    <row r="59" spans="1:7" x14ac:dyDescent="0.2">
      <c r="A59" s="33"/>
      <c r="B59" s="33"/>
      <c r="C59" s="34"/>
      <c r="D59" s="34"/>
      <c r="E59" s="34"/>
    </row>
    <row r="60" spans="1:7" x14ac:dyDescent="0.2">
      <c r="A60" s="33"/>
      <c r="B60" s="33"/>
      <c r="C60" s="34"/>
      <c r="D60" s="34"/>
      <c r="E60" s="34"/>
    </row>
    <row r="61" spans="1:7" x14ac:dyDescent="0.2">
      <c r="A61" s="33"/>
      <c r="B61" s="33"/>
      <c r="C61" s="34"/>
      <c r="D61" s="34"/>
      <c r="E61" s="34"/>
    </row>
    <row r="62" spans="1:7" x14ac:dyDescent="0.2">
      <c r="A62" s="33"/>
      <c r="B62" s="33"/>
      <c r="C62" s="34"/>
      <c r="D62" s="34"/>
      <c r="E62" s="34"/>
    </row>
    <row r="63" spans="1:7" x14ac:dyDescent="0.2">
      <c r="A63" s="33"/>
      <c r="B63" s="33"/>
      <c r="C63" s="34"/>
      <c r="D63" s="34"/>
      <c r="E63" s="34"/>
    </row>
    <row r="64" spans="1:7" x14ac:dyDescent="0.2">
      <c r="A64" s="33"/>
      <c r="B64" s="33"/>
      <c r="C64" s="34"/>
      <c r="D64" s="34"/>
      <c r="E64" s="34"/>
    </row>
    <row r="65" spans="1:5" x14ac:dyDescent="0.2">
      <c r="A65" s="33"/>
      <c r="B65" s="33"/>
      <c r="C65" s="34"/>
      <c r="D65" s="34"/>
      <c r="E65" s="34"/>
    </row>
    <row r="66" spans="1:5" x14ac:dyDescent="0.2">
      <c r="A66" s="33"/>
      <c r="B66" s="33"/>
      <c r="C66" s="34"/>
      <c r="D66" s="34"/>
      <c r="E66" s="34"/>
    </row>
    <row r="67" spans="1:5" x14ac:dyDescent="0.2">
      <c r="A67" s="33"/>
      <c r="B67" s="33"/>
      <c r="C67" s="34"/>
      <c r="D67" s="34"/>
      <c r="E67" s="34"/>
    </row>
    <row r="68" spans="1:5" x14ac:dyDescent="0.2">
      <c r="A68" s="33"/>
      <c r="B68" s="33"/>
      <c r="C68" s="34"/>
      <c r="D68" s="34"/>
      <c r="E68" s="34"/>
    </row>
    <row r="69" spans="1:5" x14ac:dyDescent="0.2">
      <c r="A69" s="33"/>
      <c r="B69" s="33"/>
      <c r="C69" s="34"/>
      <c r="D69" s="34"/>
      <c r="E69" s="34"/>
    </row>
    <row r="70" spans="1:5" x14ac:dyDescent="0.2">
      <c r="A70" s="33"/>
      <c r="B70" s="33"/>
      <c r="C70" s="34"/>
      <c r="D70" s="34"/>
      <c r="E70" s="34"/>
    </row>
    <row r="71" spans="1:5" x14ac:dyDescent="0.2">
      <c r="A71" s="33"/>
      <c r="B71" s="33"/>
      <c r="C71" s="34"/>
      <c r="D71" s="34"/>
      <c r="E71" s="34"/>
    </row>
    <row r="72" spans="1:5" x14ac:dyDescent="0.2">
      <c r="A72" s="33"/>
      <c r="B72" s="33"/>
      <c r="C72" s="34"/>
      <c r="D72" s="34"/>
      <c r="E72" s="34"/>
    </row>
    <row r="73" spans="1:5" x14ac:dyDescent="0.2">
      <c r="A73" s="33"/>
      <c r="B73" s="33"/>
      <c r="C73" s="34"/>
      <c r="D73" s="34"/>
      <c r="E73" s="34"/>
    </row>
    <row r="74" spans="1:5" x14ac:dyDescent="0.2">
      <c r="A74" s="33"/>
      <c r="B74" s="33"/>
      <c r="C74" s="34"/>
      <c r="D74" s="34"/>
      <c r="E74" s="34"/>
    </row>
    <row r="75" spans="1:5" x14ac:dyDescent="0.2">
      <c r="A75" s="33"/>
      <c r="B75" s="33"/>
      <c r="C75" s="34"/>
      <c r="D75" s="34"/>
      <c r="E75" s="34"/>
    </row>
    <row r="76" spans="1:5" x14ac:dyDescent="0.2">
      <c r="A76" s="33"/>
      <c r="B76" s="33"/>
      <c r="C76" s="34"/>
      <c r="D76" s="34"/>
      <c r="E76" s="34"/>
    </row>
    <row r="77" spans="1:5" x14ac:dyDescent="0.2">
      <c r="A77" s="33"/>
      <c r="B77" s="33"/>
      <c r="C77" s="34"/>
      <c r="D77" s="34"/>
      <c r="E77" s="34"/>
    </row>
    <row r="78" spans="1:5" x14ac:dyDescent="0.2">
      <c r="A78" s="33"/>
      <c r="B78" s="33"/>
      <c r="C78" s="34"/>
      <c r="D78" s="34"/>
      <c r="E78" s="34"/>
    </row>
    <row r="79" spans="1:5" x14ac:dyDescent="0.2">
      <c r="A79" s="33"/>
      <c r="B79" s="33"/>
      <c r="C79" s="34"/>
      <c r="D79" s="34"/>
      <c r="E79" s="34"/>
    </row>
    <row r="80" spans="1:5" x14ac:dyDescent="0.2">
      <c r="A80" s="33"/>
      <c r="B80" s="33"/>
      <c r="C80" s="34"/>
      <c r="D80" s="34"/>
      <c r="E80" s="34"/>
    </row>
    <row r="81" spans="1:5" x14ac:dyDescent="0.2">
      <c r="A81" s="33"/>
      <c r="B81" s="33"/>
      <c r="C81" s="34"/>
      <c r="D81" s="34"/>
      <c r="E81" s="34"/>
    </row>
    <row r="82" spans="1:5" x14ac:dyDescent="0.2">
      <c r="A82" s="33"/>
      <c r="B82" s="33"/>
      <c r="C82" s="34"/>
      <c r="D82" s="34"/>
      <c r="E82" s="34"/>
    </row>
    <row r="83" spans="1:5" x14ac:dyDescent="0.2">
      <c r="A83" s="33"/>
      <c r="B83" s="33"/>
      <c r="C83" s="34"/>
      <c r="D83" s="34"/>
      <c r="E83" s="34"/>
    </row>
    <row r="84" spans="1:5" x14ac:dyDescent="0.2">
      <c r="A84" s="33"/>
      <c r="B84" s="33"/>
      <c r="C84" s="34"/>
      <c r="D84" s="34"/>
      <c r="E84" s="34"/>
    </row>
    <row r="85" spans="1:5" x14ac:dyDescent="0.2">
      <c r="A85" s="33"/>
      <c r="B85" s="33"/>
      <c r="C85" s="34"/>
      <c r="D85" s="34"/>
      <c r="E85" s="34"/>
    </row>
    <row r="86" spans="1:5" x14ac:dyDescent="0.2">
      <c r="A86" s="33"/>
      <c r="B86" s="33"/>
      <c r="C86" s="34"/>
      <c r="D86" s="34"/>
      <c r="E86" s="34"/>
    </row>
    <row r="87" spans="1:5" x14ac:dyDescent="0.2">
      <c r="A87" s="33"/>
      <c r="B87" s="33"/>
      <c r="C87" s="34"/>
      <c r="D87" s="34"/>
      <c r="E87" s="34"/>
    </row>
    <row r="88" spans="1:5" x14ac:dyDescent="0.2">
      <c r="A88" s="33"/>
      <c r="B88" s="33"/>
      <c r="C88" s="34"/>
      <c r="D88" s="34"/>
      <c r="E88" s="34"/>
    </row>
    <row r="89" spans="1:5" x14ac:dyDescent="0.2">
      <c r="A89" s="33"/>
      <c r="B89" s="33"/>
      <c r="C89" s="34"/>
      <c r="D89" s="34"/>
      <c r="E89" s="34"/>
    </row>
    <row r="90" spans="1:5" x14ac:dyDescent="0.2">
      <c r="A90" s="33"/>
      <c r="B90" s="33"/>
      <c r="C90" s="34"/>
      <c r="D90" s="34"/>
      <c r="E90" s="34"/>
    </row>
    <row r="91" spans="1:5" x14ac:dyDescent="0.2">
      <c r="A91" s="33"/>
      <c r="B91" s="33"/>
      <c r="C91" s="34"/>
      <c r="D91" s="34"/>
      <c r="E91" s="34"/>
    </row>
    <row r="92" spans="1:5" x14ac:dyDescent="0.2">
      <c r="A92" s="33"/>
      <c r="B92" s="33"/>
      <c r="C92" s="34"/>
      <c r="D92" s="34"/>
      <c r="E92" s="34"/>
    </row>
    <row r="93" spans="1:5" x14ac:dyDescent="0.2">
      <c r="A93" s="33"/>
      <c r="B93" s="33"/>
      <c r="C93" s="34"/>
      <c r="D93" s="34"/>
      <c r="E93" s="34"/>
    </row>
    <row r="94" spans="1:5" x14ac:dyDescent="0.2">
      <c r="A94" s="33"/>
      <c r="B94" s="33"/>
      <c r="C94" s="34"/>
      <c r="D94" s="34"/>
      <c r="E94" s="34"/>
    </row>
    <row r="95" spans="1:5" x14ac:dyDescent="0.2">
      <c r="A95" s="33"/>
      <c r="B95" s="33"/>
      <c r="C95" s="34"/>
      <c r="D95" s="34"/>
      <c r="E95" s="34"/>
    </row>
    <row r="96" spans="1:5" x14ac:dyDescent="0.2">
      <c r="A96" s="33"/>
      <c r="B96" s="33"/>
      <c r="C96" s="34"/>
      <c r="D96" s="34"/>
      <c r="E96" s="34"/>
    </row>
    <row r="97" spans="1:5" x14ac:dyDescent="0.2">
      <c r="A97" s="33"/>
      <c r="B97" s="33"/>
      <c r="C97" s="34"/>
      <c r="D97" s="34"/>
      <c r="E97" s="34"/>
    </row>
    <row r="98" spans="1:5" x14ac:dyDescent="0.2">
      <c r="A98" s="33"/>
      <c r="B98" s="33"/>
      <c r="C98" s="34"/>
      <c r="D98" s="34"/>
      <c r="E98" s="34"/>
    </row>
    <row r="99" spans="1:5" x14ac:dyDescent="0.2">
      <c r="A99" s="33"/>
      <c r="B99" s="33"/>
      <c r="C99" s="34"/>
      <c r="D99" s="34"/>
      <c r="E99" s="34"/>
    </row>
    <row r="100" spans="1:5" x14ac:dyDescent="0.2">
      <c r="A100" s="33"/>
      <c r="B100" s="33"/>
      <c r="C100" s="34"/>
      <c r="D100" s="34"/>
      <c r="E100" s="34"/>
    </row>
    <row r="101" spans="1:5" x14ac:dyDescent="0.2">
      <c r="A101" s="33"/>
      <c r="B101" s="33"/>
      <c r="C101" s="34"/>
      <c r="D101" s="34"/>
      <c r="E101" s="34"/>
    </row>
    <row r="102" spans="1:5" x14ac:dyDescent="0.2">
      <c r="A102" s="33"/>
      <c r="B102" s="33"/>
      <c r="C102" s="34"/>
      <c r="D102" s="34"/>
      <c r="E102" s="34"/>
    </row>
    <row r="103" spans="1:5" x14ac:dyDescent="0.2">
      <c r="A103" s="33"/>
      <c r="B103" s="33"/>
      <c r="C103" s="34"/>
      <c r="D103" s="34"/>
      <c r="E103" s="34"/>
    </row>
    <row r="104" spans="1:5" x14ac:dyDescent="0.2">
      <c r="A104" s="33"/>
      <c r="B104" s="33"/>
      <c r="C104" s="34"/>
      <c r="D104" s="34"/>
      <c r="E104" s="34"/>
    </row>
    <row r="105" spans="1:5" x14ac:dyDescent="0.2">
      <c r="A105" s="33"/>
      <c r="B105" s="33"/>
      <c r="C105" s="34"/>
      <c r="D105" s="34"/>
      <c r="E105" s="34"/>
    </row>
    <row r="106" spans="1:5" x14ac:dyDescent="0.2">
      <c r="A106" s="33"/>
      <c r="B106" s="33"/>
      <c r="C106" s="34"/>
      <c r="D106" s="34"/>
      <c r="E106" s="34"/>
    </row>
    <row r="107" spans="1:5" x14ac:dyDescent="0.2">
      <c r="A107" s="33"/>
      <c r="B107" s="33"/>
      <c r="C107" s="34"/>
      <c r="D107" s="34"/>
      <c r="E107" s="34"/>
    </row>
    <row r="108" spans="1:5" x14ac:dyDescent="0.2">
      <c r="A108" s="33"/>
      <c r="B108" s="33"/>
      <c r="C108" s="34"/>
      <c r="D108" s="34"/>
      <c r="E108" s="34"/>
    </row>
    <row r="109" spans="1:5" x14ac:dyDescent="0.2">
      <c r="A109" s="33"/>
      <c r="B109" s="33"/>
      <c r="C109" s="34"/>
      <c r="D109" s="34"/>
      <c r="E109" s="34"/>
    </row>
    <row r="110" spans="1:5" x14ac:dyDescent="0.2">
      <c r="A110" s="33"/>
      <c r="B110" s="33"/>
      <c r="C110" s="34"/>
      <c r="D110" s="34"/>
      <c r="E110" s="34"/>
    </row>
    <row r="111" spans="1:5" x14ac:dyDescent="0.2">
      <c r="A111" s="33"/>
      <c r="B111" s="33"/>
      <c r="C111" s="34"/>
      <c r="D111" s="34"/>
      <c r="E111" s="34"/>
    </row>
    <row r="112" spans="1:5" x14ac:dyDescent="0.2">
      <c r="A112" s="33"/>
      <c r="B112" s="33"/>
      <c r="C112" s="34"/>
      <c r="D112" s="34"/>
      <c r="E112" s="34"/>
    </row>
    <row r="113" spans="1:5" x14ac:dyDescent="0.2">
      <c r="A113" s="33"/>
      <c r="B113" s="33"/>
      <c r="C113" s="34"/>
      <c r="D113" s="34"/>
      <c r="E113" s="34"/>
    </row>
    <row r="114" spans="1:5" x14ac:dyDescent="0.2">
      <c r="A114" s="33"/>
      <c r="B114" s="33"/>
      <c r="C114" s="34"/>
      <c r="D114" s="34"/>
      <c r="E114" s="34"/>
    </row>
    <row r="115" spans="1:5" x14ac:dyDescent="0.2">
      <c r="A115" s="33"/>
      <c r="B115" s="33"/>
      <c r="C115" s="34"/>
      <c r="D115" s="34"/>
      <c r="E115" s="34"/>
    </row>
    <row r="116" spans="1:5" x14ac:dyDescent="0.2">
      <c r="A116" s="33"/>
      <c r="B116" s="33"/>
      <c r="C116" s="34"/>
      <c r="D116" s="34"/>
      <c r="E116" s="34"/>
    </row>
    <row r="117" spans="1:5" x14ac:dyDescent="0.2">
      <c r="A117" s="33"/>
      <c r="B117" s="33"/>
      <c r="C117" s="34"/>
      <c r="D117" s="34"/>
      <c r="E117" s="34"/>
    </row>
    <row r="118" spans="1:5" x14ac:dyDescent="0.2">
      <c r="A118" s="33"/>
      <c r="B118" s="33"/>
      <c r="C118" s="34"/>
      <c r="D118" s="34"/>
      <c r="E118" s="34"/>
    </row>
    <row r="119" spans="1:5" x14ac:dyDescent="0.2">
      <c r="A119" s="33"/>
      <c r="B119" s="33"/>
      <c r="C119" s="34"/>
      <c r="D119" s="34"/>
      <c r="E119" s="34"/>
    </row>
    <row r="120" spans="1:5" x14ac:dyDescent="0.2">
      <c r="A120" s="33"/>
      <c r="B120" s="33"/>
      <c r="C120" s="34"/>
      <c r="D120" s="34"/>
      <c r="E120" s="34"/>
    </row>
    <row r="121" spans="1:5" x14ac:dyDescent="0.2">
      <c r="A121" s="33"/>
      <c r="B121" s="33"/>
      <c r="C121" s="34"/>
      <c r="D121" s="34"/>
      <c r="E121" s="34"/>
    </row>
    <row r="122" spans="1:5" x14ac:dyDescent="0.2">
      <c r="A122" s="33"/>
      <c r="B122" s="33"/>
      <c r="C122" s="34"/>
      <c r="D122" s="34"/>
      <c r="E122" s="34"/>
    </row>
    <row r="123" spans="1:5" x14ac:dyDescent="0.2">
      <c r="A123" s="33"/>
      <c r="B123" s="33"/>
      <c r="C123" s="34"/>
      <c r="D123" s="34"/>
      <c r="E123" s="34"/>
    </row>
    <row r="124" spans="1:5" x14ac:dyDescent="0.2">
      <c r="A124" s="33"/>
      <c r="B124" s="33"/>
      <c r="C124" s="34"/>
      <c r="D124" s="34"/>
      <c r="E124" s="34"/>
    </row>
    <row r="125" spans="1:5" x14ac:dyDescent="0.2">
      <c r="A125" s="33"/>
      <c r="B125" s="33"/>
      <c r="C125" s="34"/>
      <c r="D125" s="34"/>
      <c r="E125" s="34"/>
    </row>
    <row r="126" spans="1:5" x14ac:dyDescent="0.2">
      <c r="A126" s="33"/>
      <c r="B126" s="33"/>
      <c r="C126" s="34"/>
      <c r="D126" s="34"/>
      <c r="E126" s="34"/>
    </row>
    <row r="127" spans="1:5" x14ac:dyDescent="0.2">
      <c r="A127" s="33"/>
      <c r="B127" s="33"/>
      <c r="C127" s="34"/>
      <c r="D127" s="34"/>
      <c r="E127" s="34"/>
    </row>
    <row r="128" spans="1:5" x14ac:dyDescent="0.2">
      <c r="A128" s="33"/>
      <c r="B128" s="33"/>
      <c r="C128" s="34"/>
      <c r="D128" s="34"/>
      <c r="E128" s="34"/>
    </row>
    <row r="129" spans="1:5" x14ac:dyDescent="0.2">
      <c r="A129" s="33"/>
      <c r="B129" s="33"/>
      <c r="C129" s="34"/>
      <c r="D129" s="34"/>
      <c r="E129" s="34"/>
    </row>
    <row r="130" spans="1:5" x14ac:dyDescent="0.2">
      <c r="A130" s="33"/>
      <c r="B130" s="33"/>
      <c r="C130" s="34"/>
      <c r="D130" s="34"/>
      <c r="E130" s="34"/>
    </row>
    <row r="131" spans="1:5" x14ac:dyDescent="0.2">
      <c r="A131" s="33"/>
      <c r="B131" s="33"/>
      <c r="C131" s="34"/>
      <c r="D131" s="34"/>
      <c r="E131" s="34"/>
    </row>
    <row r="132" spans="1:5" x14ac:dyDescent="0.2">
      <c r="A132" s="33"/>
      <c r="B132" s="33"/>
      <c r="C132" s="34"/>
      <c r="D132" s="34"/>
      <c r="E132" s="34"/>
    </row>
    <row r="133" spans="1:5" x14ac:dyDescent="0.2">
      <c r="A133" s="33"/>
      <c r="B133" s="33"/>
      <c r="C133" s="34"/>
      <c r="D133" s="34"/>
      <c r="E133" s="34"/>
    </row>
    <row r="134" spans="1:5" x14ac:dyDescent="0.2">
      <c r="A134" s="33"/>
      <c r="B134" s="33"/>
      <c r="C134" s="34"/>
      <c r="D134" s="34"/>
      <c r="E134" s="34"/>
    </row>
    <row r="135" spans="1:5" x14ac:dyDescent="0.2">
      <c r="A135" s="33"/>
      <c r="B135" s="33"/>
      <c r="C135" s="34"/>
      <c r="D135" s="34"/>
      <c r="E135" s="34"/>
    </row>
    <row r="136" spans="1:5" x14ac:dyDescent="0.2">
      <c r="A136" s="33"/>
      <c r="B136" s="33"/>
      <c r="C136" s="34"/>
      <c r="D136" s="34"/>
      <c r="E136" s="34"/>
    </row>
    <row r="137" spans="1:5" x14ac:dyDescent="0.2">
      <c r="A137" s="33"/>
      <c r="B137" s="33"/>
      <c r="C137" s="34"/>
      <c r="D137" s="34"/>
      <c r="E137" s="34"/>
    </row>
    <row r="138" spans="1:5" x14ac:dyDescent="0.2">
      <c r="A138" s="33"/>
      <c r="B138" s="33"/>
      <c r="C138" s="34"/>
      <c r="D138" s="34"/>
      <c r="E138" s="34"/>
    </row>
    <row r="139" spans="1:5" x14ac:dyDescent="0.2">
      <c r="A139" s="33"/>
      <c r="B139" s="33"/>
      <c r="C139" s="34"/>
      <c r="D139" s="34"/>
      <c r="E139" s="34"/>
    </row>
    <row r="140" spans="1:5" x14ac:dyDescent="0.2">
      <c r="A140" s="33"/>
      <c r="B140" s="33"/>
      <c r="C140" s="34"/>
      <c r="D140" s="34"/>
      <c r="E140" s="34"/>
    </row>
    <row r="141" spans="1:5" x14ac:dyDescent="0.2">
      <c r="A141" s="33"/>
      <c r="B141" s="33"/>
      <c r="C141" s="34"/>
      <c r="D141" s="34"/>
      <c r="E141" s="34"/>
    </row>
    <row r="142" spans="1:5" x14ac:dyDescent="0.2">
      <c r="A142" s="33"/>
      <c r="B142" s="33"/>
      <c r="C142" s="34"/>
      <c r="D142" s="34"/>
      <c r="E142" s="34"/>
    </row>
    <row r="143" spans="1:5" x14ac:dyDescent="0.2">
      <c r="A143" s="33"/>
      <c r="B143" s="33"/>
      <c r="C143" s="34"/>
      <c r="D143" s="34"/>
      <c r="E143" s="34"/>
    </row>
    <row r="144" spans="1:5" x14ac:dyDescent="0.2">
      <c r="A144" s="33"/>
      <c r="B144" s="33"/>
      <c r="C144" s="34"/>
      <c r="D144" s="34"/>
      <c r="E144" s="34"/>
    </row>
    <row r="145" spans="1:5" x14ac:dyDescent="0.2">
      <c r="A145" s="33"/>
      <c r="B145" s="33"/>
      <c r="C145" s="34"/>
      <c r="D145" s="34"/>
      <c r="E145" s="34"/>
    </row>
    <row r="146" spans="1:5" x14ac:dyDescent="0.2">
      <c r="A146" s="33"/>
      <c r="B146" s="33"/>
      <c r="C146" s="34"/>
      <c r="D146" s="34"/>
      <c r="E146" s="34"/>
    </row>
    <row r="147" spans="1:5" x14ac:dyDescent="0.2">
      <c r="A147" s="33"/>
      <c r="B147" s="33"/>
      <c r="C147" s="34"/>
      <c r="D147" s="34"/>
      <c r="E147" s="34"/>
    </row>
    <row r="148" spans="1:5" x14ac:dyDescent="0.2">
      <c r="A148" s="33"/>
      <c r="B148" s="33"/>
      <c r="C148" s="34"/>
      <c r="D148" s="34"/>
      <c r="E148" s="34"/>
    </row>
    <row r="149" spans="1:5" x14ac:dyDescent="0.2">
      <c r="A149" s="33"/>
      <c r="B149" s="33"/>
      <c r="C149" s="34"/>
      <c r="D149" s="34"/>
      <c r="E149" s="34"/>
    </row>
    <row r="150" spans="1:5" x14ac:dyDescent="0.2">
      <c r="A150" s="33"/>
      <c r="B150" s="33"/>
      <c r="C150" s="34"/>
      <c r="D150" s="34"/>
      <c r="E150" s="34"/>
    </row>
    <row r="151" spans="1:5" x14ac:dyDescent="0.2">
      <c r="A151" s="33"/>
      <c r="B151" s="33"/>
      <c r="C151" s="34"/>
      <c r="D151" s="34"/>
      <c r="E151" s="34"/>
    </row>
    <row r="152" spans="1:5" x14ac:dyDescent="0.2">
      <c r="A152" s="33"/>
      <c r="B152" s="33"/>
      <c r="C152" s="34"/>
      <c r="D152" s="34"/>
      <c r="E152" s="34"/>
    </row>
    <row r="153" spans="1:5" x14ac:dyDescent="0.2">
      <c r="A153" s="33"/>
      <c r="B153" s="33"/>
      <c r="C153" s="34"/>
      <c r="D153" s="34"/>
      <c r="E153" s="34"/>
    </row>
    <row r="154" spans="1:5" x14ac:dyDescent="0.2">
      <c r="A154" s="33"/>
      <c r="B154" s="33"/>
      <c r="C154" s="34"/>
      <c r="D154" s="34"/>
      <c r="E154" s="34"/>
    </row>
    <row r="155" spans="1:5" x14ac:dyDescent="0.2">
      <c r="A155" s="33"/>
      <c r="B155" s="33"/>
      <c r="C155" s="34"/>
      <c r="D155" s="34"/>
      <c r="E155" s="34"/>
    </row>
    <row r="156" spans="1:5" x14ac:dyDescent="0.2">
      <c r="A156" s="33"/>
      <c r="B156" s="33"/>
      <c r="C156" s="34"/>
      <c r="D156" s="34"/>
      <c r="E156" s="34"/>
    </row>
    <row r="157" spans="1:5" x14ac:dyDescent="0.2">
      <c r="A157" s="33"/>
      <c r="B157" s="33"/>
      <c r="C157" s="34"/>
      <c r="D157" s="34"/>
      <c r="E157" s="34"/>
    </row>
    <row r="158" spans="1:5" x14ac:dyDescent="0.2">
      <c r="A158" s="33"/>
      <c r="B158" s="33"/>
      <c r="C158" s="34"/>
      <c r="D158" s="34"/>
      <c r="E158" s="34"/>
    </row>
    <row r="159" spans="1:5" x14ac:dyDescent="0.2">
      <c r="A159" s="33"/>
      <c r="B159" s="33"/>
      <c r="C159" s="34"/>
      <c r="D159" s="34"/>
      <c r="E159" s="34"/>
    </row>
    <row r="160" spans="1:5" x14ac:dyDescent="0.2">
      <c r="A160" s="33"/>
      <c r="B160" s="33"/>
      <c r="C160" s="34"/>
      <c r="D160" s="34"/>
      <c r="E160" s="34"/>
    </row>
    <row r="161" spans="1:5" x14ac:dyDescent="0.2">
      <c r="A161" s="33"/>
      <c r="B161" s="33"/>
      <c r="C161" s="34"/>
      <c r="D161" s="34"/>
      <c r="E161" s="34"/>
    </row>
    <row r="162" spans="1:5" x14ac:dyDescent="0.2">
      <c r="A162" s="33"/>
      <c r="B162" s="33"/>
      <c r="C162" s="34"/>
      <c r="D162" s="34"/>
      <c r="E162" s="34"/>
    </row>
    <row r="163" spans="1:5" x14ac:dyDescent="0.2">
      <c r="A163" s="33"/>
      <c r="B163" s="33"/>
      <c r="C163" s="34"/>
      <c r="D163" s="34"/>
      <c r="E163" s="34"/>
    </row>
    <row r="164" spans="1:5" x14ac:dyDescent="0.2">
      <c r="A164" s="33"/>
      <c r="B164" s="33"/>
      <c r="C164" s="34"/>
      <c r="D164" s="34"/>
      <c r="E164" s="34"/>
    </row>
    <row r="165" spans="1:5" x14ac:dyDescent="0.2">
      <c r="A165" s="33"/>
      <c r="B165" s="33"/>
      <c r="C165" s="34"/>
      <c r="D165" s="34"/>
      <c r="E165" s="34"/>
    </row>
    <row r="166" spans="1:5" x14ac:dyDescent="0.2">
      <c r="A166" s="33"/>
      <c r="B166" s="33"/>
      <c r="C166" s="34"/>
      <c r="D166" s="34"/>
      <c r="E166" s="34"/>
    </row>
    <row r="167" spans="1:5" x14ac:dyDescent="0.2">
      <c r="A167" s="33"/>
      <c r="B167" s="33"/>
      <c r="C167" s="34"/>
      <c r="D167" s="34"/>
      <c r="E167" s="34"/>
    </row>
    <row r="168" spans="1:5" x14ac:dyDescent="0.2">
      <c r="A168" s="33"/>
      <c r="B168" s="33"/>
      <c r="C168" s="34"/>
      <c r="D168" s="34"/>
      <c r="E168" s="34"/>
    </row>
    <row r="169" spans="1:5" x14ac:dyDescent="0.2">
      <c r="A169" s="33"/>
      <c r="B169" s="33"/>
      <c r="C169" s="34"/>
      <c r="D169" s="34"/>
      <c r="E169" s="34"/>
    </row>
    <row r="170" spans="1:5" x14ac:dyDescent="0.2">
      <c r="A170" s="33"/>
      <c r="B170" s="33"/>
      <c r="C170" s="34"/>
      <c r="D170" s="34"/>
      <c r="E170" s="34"/>
    </row>
    <row r="171" spans="1:5" x14ac:dyDescent="0.2">
      <c r="A171" s="33"/>
      <c r="B171" s="33"/>
      <c r="C171" s="34"/>
      <c r="D171" s="34"/>
      <c r="E171" s="34"/>
    </row>
    <row r="172" spans="1:5" x14ac:dyDescent="0.2">
      <c r="A172" s="33"/>
      <c r="B172" s="33"/>
      <c r="C172" s="34"/>
      <c r="D172" s="34"/>
      <c r="E172" s="34"/>
    </row>
    <row r="173" spans="1:5" x14ac:dyDescent="0.2">
      <c r="A173" s="33"/>
      <c r="B173" s="33"/>
      <c r="C173" s="34"/>
      <c r="D173" s="34"/>
      <c r="E173" s="34"/>
    </row>
    <row r="174" spans="1:5" x14ac:dyDescent="0.2">
      <c r="A174" s="33"/>
      <c r="B174" s="33"/>
      <c r="C174" s="34"/>
      <c r="D174" s="34"/>
      <c r="E174" s="34"/>
    </row>
    <row r="175" spans="1:5" x14ac:dyDescent="0.2">
      <c r="A175" s="33"/>
      <c r="B175" s="33"/>
      <c r="C175" s="34"/>
      <c r="D175" s="34"/>
      <c r="E175" s="34"/>
    </row>
    <row r="176" spans="1:5" x14ac:dyDescent="0.2">
      <c r="A176" s="33"/>
      <c r="B176" s="33"/>
      <c r="C176" s="34"/>
      <c r="D176" s="34"/>
      <c r="E176" s="34"/>
    </row>
    <row r="177" spans="1:5" x14ac:dyDescent="0.2">
      <c r="A177" s="33"/>
      <c r="B177" s="33"/>
      <c r="C177" s="34"/>
      <c r="D177" s="34"/>
      <c r="E177" s="34"/>
    </row>
    <row r="178" spans="1:5" x14ac:dyDescent="0.2">
      <c r="A178" s="33"/>
      <c r="B178" s="33"/>
      <c r="C178" s="34"/>
      <c r="D178" s="34"/>
      <c r="E178" s="34"/>
    </row>
    <row r="179" spans="1:5" x14ac:dyDescent="0.2">
      <c r="A179" s="33"/>
      <c r="B179" s="33"/>
      <c r="C179" s="34"/>
      <c r="D179" s="34"/>
      <c r="E179" s="34"/>
    </row>
    <row r="180" spans="1:5" x14ac:dyDescent="0.2">
      <c r="A180" s="33"/>
      <c r="B180" s="33"/>
      <c r="C180" s="34"/>
      <c r="D180" s="34"/>
      <c r="E180" s="34"/>
    </row>
    <row r="181" spans="1:5" x14ac:dyDescent="0.2">
      <c r="A181" s="33"/>
      <c r="B181" s="33"/>
      <c r="C181" s="34"/>
      <c r="D181" s="34"/>
      <c r="E181" s="34"/>
    </row>
    <row r="182" spans="1:5" x14ac:dyDescent="0.2">
      <c r="A182" s="33"/>
      <c r="B182" s="33"/>
      <c r="C182" s="34"/>
      <c r="D182" s="34"/>
      <c r="E182" s="34"/>
    </row>
    <row r="183" spans="1:5" x14ac:dyDescent="0.2">
      <c r="A183" s="33"/>
      <c r="B183" s="33"/>
      <c r="C183" s="34"/>
      <c r="D183" s="34"/>
      <c r="E183" s="34"/>
    </row>
    <row r="184" spans="1:5" x14ac:dyDescent="0.2">
      <c r="A184" s="33"/>
      <c r="B184" s="33"/>
      <c r="C184" s="34"/>
      <c r="D184" s="34"/>
      <c r="E184" s="34"/>
    </row>
    <row r="185" spans="1:5" x14ac:dyDescent="0.2">
      <c r="A185" s="33"/>
      <c r="B185" s="33"/>
      <c r="C185" s="34"/>
      <c r="D185" s="34"/>
      <c r="E185" s="34"/>
    </row>
    <row r="186" spans="1:5" x14ac:dyDescent="0.2">
      <c r="A186" s="33"/>
      <c r="B186" s="33"/>
      <c r="C186" s="34"/>
      <c r="D186" s="34"/>
      <c r="E186" s="34"/>
    </row>
    <row r="187" spans="1:5" x14ac:dyDescent="0.2">
      <c r="A187" s="33"/>
      <c r="B187" s="33"/>
      <c r="C187" s="34"/>
      <c r="D187" s="34"/>
      <c r="E187" s="34"/>
    </row>
    <row r="188" spans="1:5" x14ac:dyDescent="0.2">
      <c r="A188" s="33"/>
      <c r="B188" s="33"/>
      <c r="C188" s="34"/>
      <c r="D188" s="34"/>
      <c r="E188" s="34"/>
    </row>
    <row r="189" spans="1:5" x14ac:dyDescent="0.2">
      <c r="A189" s="33"/>
      <c r="B189" s="33"/>
      <c r="C189" s="34"/>
      <c r="D189" s="34"/>
      <c r="E189" s="34"/>
    </row>
    <row r="190" spans="1:5" x14ac:dyDescent="0.2">
      <c r="A190" s="33"/>
      <c r="B190" s="33"/>
      <c r="C190" s="34"/>
      <c r="D190" s="34"/>
      <c r="E190" s="34"/>
    </row>
    <row r="191" spans="1:5" x14ac:dyDescent="0.2">
      <c r="A191" s="33"/>
      <c r="B191" s="33"/>
      <c r="C191" s="34"/>
      <c r="D191" s="34"/>
      <c r="E191" s="34"/>
    </row>
    <row r="192" spans="1:5" x14ac:dyDescent="0.2">
      <c r="A192" s="33"/>
      <c r="B192" s="33"/>
      <c r="C192" s="34"/>
      <c r="D192" s="34"/>
      <c r="E192" s="34"/>
    </row>
    <row r="193" spans="1:5" x14ac:dyDescent="0.2">
      <c r="A193" s="33"/>
      <c r="B193" s="33"/>
      <c r="C193" s="34"/>
      <c r="D193" s="34"/>
      <c r="E193" s="34"/>
    </row>
    <row r="194" spans="1:5" x14ac:dyDescent="0.2">
      <c r="A194" s="33"/>
      <c r="B194" s="33"/>
      <c r="C194" s="34"/>
      <c r="D194" s="34"/>
      <c r="E194" s="34"/>
    </row>
    <row r="195" spans="1:5" x14ac:dyDescent="0.2">
      <c r="A195" s="33"/>
      <c r="B195" s="33"/>
      <c r="C195" s="34"/>
      <c r="D195" s="34"/>
      <c r="E195" s="34"/>
    </row>
    <row r="196" spans="1:5" x14ac:dyDescent="0.2">
      <c r="A196" s="33"/>
      <c r="B196" s="33"/>
      <c r="C196" s="34"/>
      <c r="D196" s="34"/>
      <c r="E196" s="34"/>
    </row>
    <row r="197" spans="1:5" x14ac:dyDescent="0.2">
      <c r="A197" s="33"/>
      <c r="B197" s="33"/>
      <c r="C197" s="34"/>
      <c r="D197" s="34"/>
      <c r="E197" s="34"/>
    </row>
    <row r="198" spans="1:5" x14ac:dyDescent="0.2">
      <c r="A198" s="33"/>
      <c r="B198" s="33"/>
      <c r="C198" s="34"/>
      <c r="D198" s="34"/>
      <c r="E198" s="34"/>
    </row>
    <row r="199" spans="1:5" x14ac:dyDescent="0.2">
      <c r="A199" s="33"/>
      <c r="B199" s="33"/>
      <c r="C199" s="34"/>
      <c r="D199" s="34"/>
      <c r="E199" s="34"/>
    </row>
    <row r="200" spans="1:5" x14ac:dyDescent="0.2">
      <c r="A200" s="33"/>
      <c r="B200" s="33"/>
      <c r="C200" s="34"/>
      <c r="D200" s="34"/>
      <c r="E200" s="34"/>
    </row>
    <row r="201" spans="1:5" x14ac:dyDescent="0.2">
      <c r="A201" s="33"/>
      <c r="B201" s="33"/>
      <c r="C201" s="34"/>
      <c r="D201" s="34"/>
      <c r="E201" s="34"/>
    </row>
    <row r="202" spans="1:5" x14ac:dyDescent="0.2">
      <c r="A202" s="33"/>
      <c r="B202" s="33"/>
      <c r="C202" s="34"/>
      <c r="D202" s="34"/>
      <c r="E202" s="34"/>
    </row>
    <row r="203" spans="1:5" x14ac:dyDescent="0.2">
      <c r="A203" s="33"/>
      <c r="B203" s="33"/>
      <c r="C203" s="34"/>
      <c r="D203" s="34"/>
      <c r="E203" s="34"/>
    </row>
    <row r="204" spans="1:5" x14ac:dyDescent="0.2">
      <c r="A204" s="33"/>
      <c r="B204" s="33"/>
      <c r="C204" s="34"/>
      <c r="D204" s="34"/>
      <c r="E204" s="34"/>
    </row>
    <row r="205" spans="1:5" x14ac:dyDescent="0.2">
      <c r="A205" s="33"/>
      <c r="B205" s="33"/>
      <c r="C205" s="34"/>
      <c r="D205" s="34"/>
      <c r="E205" s="34"/>
    </row>
    <row r="206" spans="1:5" x14ac:dyDescent="0.2">
      <c r="A206" s="33"/>
      <c r="B206" s="33"/>
      <c r="C206" s="34"/>
      <c r="D206" s="34"/>
      <c r="E206" s="34"/>
    </row>
    <row r="207" spans="1:5" x14ac:dyDescent="0.2">
      <c r="A207" s="33"/>
      <c r="B207" s="33"/>
      <c r="C207" s="34"/>
      <c r="D207" s="34"/>
      <c r="E207" s="34"/>
    </row>
    <row r="208" spans="1:5" x14ac:dyDescent="0.2">
      <c r="A208" s="33"/>
      <c r="B208" s="33"/>
      <c r="C208" s="34"/>
      <c r="D208" s="34"/>
      <c r="E208" s="34"/>
    </row>
    <row r="209" spans="1:5" x14ac:dyDescent="0.2">
      <c r="A209" s="33"/>
      <c r="B209" s="33"/>
      <c r="C209" s="34"/>
      <c r="D209" s="34"/>
      <c r="E209" s="34"/>
    </row>
    <row r="210" spans="1:5" x14ac:dyDescent="0.2">
      <c r="A210" s="33"/>
      <c r="B210" s="33"/>
      <c r="C210" s="34"/>
      <c r="D210" s="34"/>
      <c r="E210" s="34"/>
    </row>
    <row r="211" spans="1:5" x14ac:dyDescent="0.2">
      <c r="A211" s="33"/>
      <c r="B211" s="33"/>
      <c r="C211" s="34"/>
      <c r="D211" s="34"/>
      <c r="E211" s="34"/>
    </row>
    <row r="212" spans="1:5" x14ac:dyDescent="0.2">
      <c r="A212" s="33"/>
      <c r="B212" s="33"/>
      <c r="C212" s="34"/>
      <c r="D212" s="34"/>
      <c r="E212" s="34"/>
    </row>
    <row r="213" spans="1:5" x14ac:dyDescent="0.2">
      <c r="A213" s="33"/>
      <c r="B213" s="33"/>
      <c r="C213" s="34"/>
      <c r="D213" s="34"/>
      <c r="E213" s="34"/>
    </row>
    <row r="214" spans="1:5" x14ac:dyDescent="0.2">
      <c r="A214" s="33"/>
      <c r="B214" s="33"/>
      <c r="C214" s="34"/>
      <c r="D214" s="34"/>
      <c r="E214" s="34"/>
    </row>
    <row r="215" spans="1:5" x14ac:dyDescent="0.2">
      <c r="A215" s="33"/>
      <c r="B215" s="33"/>
      <c r="C215" s="34"/>
      <c r="D215" s="34"/>
      <c r="E215" s="34"/>
    </row>
    <row r="216" spans="1:5" x14ac:dyDescent="0.2">
      <c r="A216" s="33"/>
      <c r="B216" s="33"/>
      <c r="C216" s="34"/>
      <c r="D216" s="34"/>
      <c r="E216" s="34"/>
    </row>
    <row r="217" spans="1:5" x14ac:dyDescent="0.2">
      <c r="A217" s="33"/>
      <c r="B217" s="33"/>
      <c r="C217" s="34"/>
      <c r="D217" s="34"/>
      <c r="E217" s="34"/>
    </row>
    <row r="218" spans="1:5" x14ac:dyDescent="0.2">
      <c r="A218" s="33"/>
      <c r="B218" s="33"/>
      <c r="C218" s="34"/>
      <c r="D218" s="34"/>
      <c r="E218" s="34"/>
    </row>
    <row r="219" spans="1:5" x14ac:dyDescent="0.2">
      <c r="A219" s="33"/>
      <c r="B219" s="33"/>
      <c r="C219" s="34"/>
      <c r="D219" s="34"/>
      <c r="E219" s="34"/>
    </row>
    <row r="220" spans="1:5" x14ac:dyDescent="0.2">
      <c r="A220" s="33"/>
      <c r="B220" s="33"/>
      <c r="C220" s="34"/>
      <c r="D220" s="34"/>
      <c r="E220" s="34"/>
    </row>
    <row r="221" spans="1:5" x14ac:dyDescent="0.2">
      <c r="A221" s="33"/>
      <c r="B221" s="33"/>
      <c r="C221" s="34"/>
      <c r="D221" s="34"/>
      <c r="E221" s="34"/>
    </row>
    <row r="222" spans="1:5" x14ac:dyDescent="0.2">
      <c r="A222" s="33"/>
      <c r="B222" s="33"/>
      <c r="C222" s="34"/>
      <c r="D222" s="34"/>
      <c r="E222" s="34"/>
    </row>
    <row r="223" spans="1:5" x14ac:dyDescent="0.2">
      <c r="A223" s="33"/>
      <c r="B223" s="33"/>
      <c r="C223" s="34"/>
      <c r="D223" s="34"/>
      <c r="E223" s="34"/>
    </row>
    <row r="224" spans="1:5" x14ac:dyDescent="0.2">
      <c r="A224" s="33"/>
      <c r="B224" s="33"/>
      <c r="C224" s="34"/>
      <c r="D224" s="34"/>
      <c r="E224" s="34"/>
    </row>
    <row r="225" spans="1:5" x14ac:dyDescent="0.2">
      <c r="A225" s="33"/>
      <c r="B225" s="33"/>
      <c r="C225" s="34"/>
      <c r="D225" s="34"/>
      <c r="E225" s="34"/>
    </row>
    <row r="226" spans="1:5" x14ac:dyDescent="0.2">
      <c r="A226" s="33"/>
      <c r="B226" s="33"/>
      <c r="C226" s="34"/>
      <c r="D226" s="34"/>
      <c r="E226" s="34"/>
    </row>
    <row r="227" spans="1:5" x14ac:dyDescent="0.2">
      <c r="A227" s="33"/>
      <c r="B227" s="33"/>
      <c r="C227" s="34"/>
      <c r="D227" s="34"/>
      <c r="E227" s="34"/>
    </row>
    <row r="228" spans="1:5" x14ac:dyDescent="0.2">
      <c r="B228" s="33"/>
      <c r="C228" s="34"/>
      <c r="D228" s="34"/>
      <c r="E228" s="34"/>
    </row>
    <row r="229" spans="1:5" x14ac:dyDescent="0.2">
      <c r="B229" s="33"/>
      <c r="C229" s="34"/>
      <c r="D229" s="34"/>
      <c r="E229" s="34"/>
    </row>
    <row r="230" spans="1:5" x14ac:dyDescent="0.2">
      <c r="B230" s="33"/>
      <c r="C230" s="34"/>
      <c r="D230" s="34"/>
      <c r="E230" s="34"/>
    </row>
    <row r="231" spans="1:5" x14ac:dyDescent="0.2">
      <c r="B231" s="33"/>
      <c r="C231" s="34"/>
      <c r="D231" s="34"/>
      <c r="E231" s="34"/>
    </row>
    <row r="232" spans="1:5" x14ac:dyDescent="0.2">
      <c r="B232" s="33"/>
      <c r="C232" s="34"/>
      <c r="D232" s="34"/>
      <c r="E232" s="34"/>
    </row>
    <row r="233" spans="1:5" x14ac:dyDescent="0.2">
      <c r="B233" s="33"/>
      <c r="C233" s="34"/>
      <c r="D233" s="34"/>
      <c r="E233" s="34"/>
    </row>
    <row r="234" spans="1:5" x14ac:dyDescent="0.2">
      <c r="B234" s="33"/>
      <c r="C234" s="34"/>
      <c r="D234" s="34"/>
      <c r="E234" s="34"/>
    </row>
    <row r="235" spans="1:5" x14ac:dyDescent="0.2">
      <c r="B235" s="33"/>
      <c r="C235" s="34"/>
      <c r="D235" s="34"/>
      <c r="E235" s="34"/>
    </row>
    <row r="236" spans="1:5" x14ac:dyDescent="0.2">
      <c r="B236" s="33"/>
      <c r="C236" s="34"/>
      <c r="D236" s="34"/>
      <c r="E236" s="34"/>
    </row>
    <row r="237" spans="1:5" x14ac:dyDescent="0.2">
      <c r="B237" s="33"/>
      <c r="C237" s="34"/>
      <c r="D237" s="34"/>
      <c r="E237" s="34"/>
    </row>
    <row r="238" spans="1:5" x14ac:dyDescent="0.2">
      <c r="B238" s="33"/>
      <c r="C238" s="34"/>
      <c r="D238" s="34"/>
      <c r="E238" s="34"/>
    </row>
    <row r="239" spans="1:5" x14ac:dyDescent="0.2">
      <c r="B239" s="33"/>
      <c r="C239" s="34"/>
      <c r="D239" s="34"/>
      <c r="E239" s="34"/>
    </row>
    <row r="240" spans="1:5" x14ac:dyDescent="0.2">
      <c r="B240" s="33"/>
      <c r="C240" s="34"/>
      <c r="D240" s="34"/>
      <c r="E240" s="34"/>
    </row>
    <row r="241" spans="2:5" x14ac:dyDescent="0.2">
      <c r="B241" s="33"/>
      <c r="C241" s="34"/>
      <c r="D241" s="34"/>
      <c r="E241" s="34"/>
    </row>
    <row r="242" spans="2:5" x14ac:dyDescent="0.2">
      <c r="B242" s="33"/>
      <c r="C242" s="34"/>
      <c r="D242" s="34"/>
      <c r="E242" s="34"/>
    </row>
    <row r="243" spans="2:5" x14ac:dyDescent="0.2">
      <c r="B243" s="33"/>
      <c r="C243" s="34"/>
      <c r="D243" s="34"/>
      <c r="E243" s="34"/>
    </row>
    <row r="244" spans="2:5" x14ac:dyDescent="0.2">
      <c r="B244" s="33"/>
      <c r="C244" s="34"/>
      <c r="D244" s="34"/>
      <c r="E244" s="34"/>
    </row>
    <row r="245" spans="2:5" x14ac:dyDescent="0.2">
      <c r="B245" s="33"/>
      <c r="C245" s="34"/>
      <c r="D245" s="34"/>
      <c r="E245" s="34"/>
    </row>
    <row r="246" spans="2:5" x14ac:dyDescent="0.2">
      <c r="B246" s="33"/>
      <c r="C246" s="34"/>
      <c r="D246" s="34"/>
      <c r="E246" s="34"/>
    </row>
    <row r="247" spans="2:5" x14ac:dyDescent="0.2">
      <c r="B247" s="33"/>
      <c r="C247" s="34"/>
      <c r="D247" s="34"/>
      <c r="E247" s="34"/>
    </row>
    <row r="248" spans="2:5" x14ac:dyDescent="0.2">
      <c r="B248" s="33"/>
      <c r="C248" s="34"/>
      <c r="D248" s="34"/>
      <c r="E248" s="34"/>
    </row>
    <row r="249" spans="2:5" x14ac:dyDescent="0.2">
      <c r="B249" s="33"/>
      <c r="C249" s="34"/>
      <c r="D249" s="34"/>
      <c r="E249" s="34"/>
    </row>
    <row r="250" spans="2:5" x14ac:dyDescent="0.2">
      <c r="B250" s="33"/>
      <c r="C250" s="34"/>
      <c r="D250" s="34"/>
      <c r="E250" s="34"/>
    </row>
    <row r="251" spans="2:5" x14ac:dyDescent="0.2">
      <c r="B251" s="33"/>
      <c r="C251" s="34"/>
      <c r="D251" s="34"/>
      <c r="E251" s="34"/>
    </row>
    <row r="252" spans="2:5" x14ac:dyDescent="0.2">
      <c r="B252" s="33"/>
      <c r="C252" s="34"/>
      <c r="D252" s="34"/>
      <c r="E252" s="34"/>
    </row>
    <row r="253" spans="2:5" x14ac:dyDescent="0.2">
      <c r="B253" s="33"/>
      <c r="C253" s="34"/>
      <c r="D253" s="34"/>
      <c r="E253" s="34"/>
    </row>
    <row r="254" spans="2:5" x14ac:dyDescent="0.2">
      <c r="B254" s="33"/>
      <c r="C254" s="34"/>
      <c r="D254" s="34"/>
      <c r="E254" s="34"/>
    </row>
    <row r="255" spans="2:5" x14ac:dyDescent="0.2">
      <c r="B255" s="33"/>
      <c r="C255" s="34"/>
      <c r="D255" s="34"/>
      <c r="E255" s="34"/>
    </row>
    <row r="256" spans="2:5" x14ac:dyDescent="0.2">
      <c r="B256" s="33"/>
      <c r="C256" s="34"/>
      <c r="D256" s="34"/>
      <c r="E256" s="34"/>
    </row>
    <row r="257" spans="2:5" x14ac:dyDescent="0.2">
      <c r="B257" s="33"/>
      <c r="C257" s="34"/>
      <c r="D257" s="34"/>
      <c r="E257" s="34"/>
    </row>
    <row r="258" spans="2:5" x14ac:dyDescent="0.2">
      <c r="B258" s="33"/>
      <c r="C258" s="34"/>
      <c r="D258" s="34"/>
      <c r="E258" s="34"/>
    </row>
    <row r="259" spans="2:5" x14ac:dyDescent="0.2">
      <c r="B259" s="33"/>
      <c r="C259" s="34"/>
      <c r="D259" s="34"/>
      <c r="E259" s="34"/>
    </row>
    <row r="260" spans="2:5" x14ac:dyDescent="0.2">
      <c r="B260" s="33"/>
      <c r="C260" s="34"/>
      <c r="D260" s="34"/>
      <c r="E260" s="34"/>
    </row>
    <row r="261" spans="2:5" x14ac:dyDescent="0.2">
      <c r="B261" s="33"/>
      <c r="C261" s="34"/>
      <c r="D261" s="34"/>
      <c r="E261" s="34"/>
    </row>
    <row r="262" spans="2:5" x14ac:dyDescent="0.2">
      <c r="B262" s="33"/>
      <c r="C262" s="34"/>
      <c r="D262" s="34"/>
      <c r="E262" s="34"/>
    </row>
    <row r="263" spans="2:5" x14ac:dyDescent="0.2">
      <c r="B263" s="33"/>
      <c r="C263" s="34"/>
      <c r="D263" s="34"/>
      <c r="E263" s="34"/>
    </row>
    <row r="264" spans="2:5" x14ac:dyDescent="0.2">
      <c r="B264" s="33"/>
      <c r="C264" s="34"/>
      <c r="D264" s="34"/>
      <c r="E264" s="34"/>
    </row>
    <row r="265" spans="2:5" x14ac:dyDescent="0.2">
      <c r="B265" s="33"/>
      <c r="C265" s="34"/>
      <c r="D265" s="34"/>
      <c r="E265" s="34"/>
    </row>
    <row r="266" spans="2:5" x14ac:dyDescent="0.2">
      <c r="B266" s="33"/>
      <c r="C266" s="34"/>
      <c r="D266" s="34"/>
      <c r="E266" s="34"/>
    </row>
    <row r="267" spans="2:5" x14ac:dyDescent="0.2">
      <c r="B267" s="33"/>
      <c r="C267" s="34"/>
      <c r="D267" s="34"/>
      <c r="E267" s="34"/>
    </row>
    <row r="268" spans="2:5" x14ac:dyDescent="0.2">
      <c r="B268" s="33"/>
      <c r="C268" s="34"/>
      <c r="D268" s="34"/>
      <c r="E268" s="34"/>
    </row>
    <row r="269" spans="2:5" x14ac:dyDescent="0.2">
      <c r="B269" s="33"/>
      <c r="C269" s="34"/>
      <c r="D269" s="34"/>
      <c r="E269" s="34"/>
    </row>
    <row r="270" spans="2:5" x14ac:dyDescent="0.2">
      <c r="B270" s="33"/>
      <c r="C270" s="34"/>
      <c r="D270" s="34"/>
      <c r="E270" s="34"/>
    </row>
    <row r="271" spans="2:5" x14ac:dyDescent="0.2">
      <c r="B271" s="33"/>
      <c r="C271" s="34"/>
      <c r="D271" s="34"/>
      <c r="E271" s="34"/>
    </row>
    <row r="272" spans="2:5" x14ac:dyDescent="0.2">
      <c r="B272" s="33"/>
      <c r="C272" s="34"/>
      <c r="D272" s="34"/>
      <c r="E272" s="34"/>
    </row>
    <row r="273" spans="2:5" x14ac:dyDescent="0.2">
      <c r="B273" s="33"/>
      <c r="C273" s="34"/>
      <c r="D273" s="34"/>
      <c r="E273" s="34"/>
    </row>
    <row r="274" spans="2:5" x14ac:dyDescent="0.2">
      <c r="B274" s="33"/>
      <c r="C274" s="34"/>
      <c r="D274" s="34"/>
      <c r="E274" s="34"/>
    </row>
    <row r="275" spans="2:5" x14ac:dyDescent="0.2">
      <c r="B275" s="33"/>
      <c r="C275" s="34"/>
      <c r="D275" s="34"/>
      <c r="E275" s="34"/>
    </row>
    <row r="276" spans="2:5" x14ac:dyDescent="0.2">
      <c r="B276" s="33"/>
      <c r="C276" s="34"/>
      <c r="D276" s="34"/>
      <c r="E276" s="34"/>
    </row>
    <row r="277" spans="2:5" x14ac:dyDescent="0.2">
      <c r="B277" s="33"/>
      <c r="C277" s="34"/>
      <c r="D277" s="34"/>
      <c r="E277" s="34"/>
    </row>
    <row r="278" spans="2:5" x14ac:dyDescent="0.2">
      <c r="B278" s="33"/>
      <c r="C278" s="34"/>
      <c r="D278" s="34"/>
      <c r="E278" s="34"/>
    </row>
    <row r="279" spans="2:5" x14ac:dyDescent="0.2">
      <c r="B279" s="33"/>
      <c r="C279" s="34"/>
      <c r="D279" s="34"/>
      <c r="E279" s="34"/>
    </row>
    <row r="280" spans="2:5" x14ac:dyDescent="0.2">
      <c r="B280" s="33"/>
      <c r="C280" s="34"/>
      <c r="D280" s="34"/>
      <c r="E280" s="34"/>
    </row>
    <row r="281" spans="2:5" x14ac:dyDescent="0.2">
      <c r="B281" s="33"/>
      <c r="C281" s="34"/>
      <c r="D281" s="34"/>
      <c r="E281" s="34"/>
    </row>
    <row r="282" spans="2:5" x14ac:dyDescent="0.2">
      <c r="B282" s="33"/>
      <c r="C282" s="34"/>
      <c r="D282" s="34"/>
      <c r="E282" s="34"/>
    </row>
    <row r="283" spans="2:5" x14ac:dyDescent="0.2">
      <c r="B283" s="33"/>
      <c r="C283" s="34"/>
      <c r="D283" s="34"/>
      <c r="E283" s="34"/>
    </row>
    <row r="284" spans="2:5" x14ac:dyDescent="0.2">
      <c r="B284" s="33"/>
      <c r="C284" s="34"/>
      <c r="D284" s="34"/>
      <c r="E284" s="34"/>
    </row>
    <row r="285" spans="2:5" x14ac:dyDescent="0.2">
      <c r="B285" s="33"/>
      <c r="C285" s="34"/>
      <c r="D285" s="34"/>
      <c r="E285" s="34"/>
    </row>
    <row r="286" spans="2:5" x14ac:dyDescent="0.2">
      <c r="B286" s="33"/>
      <c r="C286" s="34"/>
      <c r="D286" s="34"/>
      <c r="E286" s="34"/>
    </row>
    <row r="287" spans="2:5" x14ac:dyDescent="0.2">
      <c r="B287" s="33"/>
      <c r="C287" s="34"/>
      <c r="D287" s="34"/>
      <c r="E287" s="34"/>
    </row>
    <row r="288" spans="2:5" x14ac:dyDescent="0.2">
      <c r="B288" s="33"/>
      <c r="C288" s="34"/>
      <c r="D288" s="34"/>
      <c r="E288" s="34"/>
    </row>
    <row r="289" spans="2:5" x14ac:dyDescent="0.2">
      <c r="B289" s="33"/>
      <c r="C289" s="34"/>
      <c r="D289" s="34"/>
      <c r="E289" s="34"/>
    </row>
    <row r="290" spans="2:5" x14ac:dyDescent="0.2">
      <c r="B290" s="33"/>
      <c r="C290" s="34"/>
      <c r="D290" s="34"/>
      <c r="E290" s="34"/>
    </row>
    <row r="291" spans="2:5" x14ac:dyDescent="0.2">
      <c r="B291" s="33"/>
      <c r="C291" s="34"/>
      <c r="D291" s="34"/>
      <c r="E291" s="34"/>
    </row>
    <row r="292" spans="2:5" x14ac:dyDescent="0.2">
      <c r="B292" s="33"/>
      <c r="C292" s="34"/>
      <c r="D292" s="34"/>
      <c r="E292" s="34"/>
    </row>
    <row r="293" spans="2:5" x14ac:dyDescent="0.2">
      <c r="B293" s="33"/>
      <c r="C293" s="34"/>
      <c r="D293" s="34"/>
      <c r="E293" s="34"/>
    </row>
    <row r="294" spans="2:5" x14ac:dyDescent="0.2">
      <c r="B294" s="33"/>
      <c r="C294" s="34"/>
      <c r="D294" s="34"/>
      <c r="E294" s="34"/>
    </row>
    <row r="295" spans="2:5" x14ac:dyDescent="0.2">
      <c r="B295" s="33"/>
      <c r="C295" s="34"/>
      <c r="D295" s="34"/>
      <c r="E295" s="34"/>
    </row>
    <row r="296" spans="2:5" x14ac:dyDescent="0.2">
      <c r="B296" s="33"/>
      <c r="C296" s="34"/>
      <c r="D296" s="34"/>
      <c r="E296" s="34"/>
    </row>
  </sheetData>
  <mergeCells count="38">
    <mergeCell ref="A9:E9"/>
    <mergeCell ref="B2:F2"/>
    <mergeCell ref="B3:F3"/>
    <mergeCell ref="B4:F5"/>
    <mergeCell ref="C7:G7"/>
    <mergeCell ref="C8:G8"/>
    <mergeCell ref="B29:C29"/>
    <mergeCell ref="C10:G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9:C49"/>
    <mergeCell ref="B42:C42"/>
    <mergeCell ref="B43:C43"/>
    <mergeCell ref="B44:C44"/>
    <mergeCell ref="B45:C45"/>
    <mergeCell ref="B46:C46"/>
    <mergeCell ref="B47:C47"/>
  </mergeCells>
  <pageMargins left="0.7" right="0.7" top="0.75" bottom="0.75" header="0.3" footer="0.3"/>
  <pageSetup scale="3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Hoja1!$B$5:$B$9</xm:f>
          </x14:formula1>
          <xm:sqref>D20:D49</xm:sqref>
        </x14:dataValidation>
        <x14:dataValidation type="list" allowBlank="1" showInputMessage="1" showErrorMessage="1">
          <x14:formula1>
            <xm:f>Hoja1!$C$5:$C$8</xm:f>
          </x14:formula1>
          <xm:sqref>E20:E49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6"/>
  <sheetViews>
    <sheetView topLeftCell="A7" zoomScale="70" zoomScaleNormal="70" workbookViewId="0">
      <selection activeCell="G20" sqref="G20"/>
    </sheetView>
  </sheetViews>
  <sheetFormatPr baseColWidth="10" defaultColWidth="11.42578125" defaultRowHeight="12.75" x14ac:dyDescent="0.2"/>
  <cols>
    <col min="1" max="1" width="5.42578125" style="3" customWidth="1"/>
    <col min="2" max="2" width="49" style="3" customWidth="1"/>
    <col min="3" max="3" width="48" style="35" customWidth="1"/>
    <col min="4" max="4" width="56.140625" style="35" customWidth="1"/>
    <col min="5" max="5" width="20.140625" style="35" customWidth="1"/>
    <col min="6" max="6" width="25.140625" style="3" customWidth="1"/>
    <col min="7" max="7" width="26.85546875" style="3" customWidth="1"/>
    <col min="8" max="16384" width="11.42578125" style="3"/>
  </cols>
  <sheetData>
    <row r="1" spans="1:7" x14ac:dyDescent="0.2">
      <c r="A1" s="1"/>
      <c r="B1" s="1"/>
      <c r="C1" s="2"/>
      <c r="D1" s="2"/>
      <c r="E1" s="2"/>
      <c r="F1" s="38"/>
      <c r="G1" s="38"/>
    </row>
    <row r="2" spans="1:7" ht="20.100000000000001" customHeight="1" x14ac:dyDescent="0.2">
      <c r="A2" s="1"/>
      <c r="B2" s="71" t="s">
        <v>0</v>
      </c>
      <c r="C2" s="71"/>
      <c r="D2" s="71"/>
      <c r="E2" s="71"/>
      <c r="F2" s="71"/>
      <c r="G2" s="38"/>
    </row>
    <row r="3" spans="1:7" ht="21" x14ac:dyDescent="0.2">
      <c r="A3" s="1"/>
      <c r="B3" s="72" t="s">
        <v>1</v>
      </c>
      <c r="C3" s="72"/>
      <c r="D3" s="72"/>
      <c r="E3" s="72"/>
      <c r="F3" s="72"/>
      <c r="G3" s="38"/>
    </row>
    <row r="4" spans="1:7" ht="18.75" customHeight="1" x14ac:dyDescent="0.2">
      <c r="A4" s="1"/>
      <c r="B4" s="73" t="s">
        <v>2</v>
      </c>
      <c r="C4" s="73"/>
      <c r="D4" s="73"/>
      <c r="E4" s="73"/>
      <c r="F4" s="73"/>
      <c r="G4" s="38"/>
    </row>
    <row r="5" spans="1:7" ht="42" customHeight="1" x14ac:dyDescent="0.2">
      <c r="A5" s="4"/>
      <c r="B5" s="73"/>
      <c r="C5" s="73"/>
      <c r="D5" s="73"/>
      <c r="E5" s="73"/>
      <c r="F5" s="73"/>
      <c r="G5" s="38"/>
    </row>
    <row r="6" spans="1:7" ht="10.5" customHeight="1" x14ac:dyDescent="0.2">
      <c r="A6" s="6"/>
      <c r="B6" s="6"/>
      <c r="C6" s="6"/>
      <c r="D6" s="6"/>
      <c r="E6" s="6"/>
      <c r="F6" s="38"/>
      <c r="G6" s="38"/>
    </row>
    <row r="7" spans="1:7" ht="18.95" customHeight="1" x14ac:dyDescent="0.2">
      <c r="A7" s="6"/>
      <c r="B7" s="7" t="s">
        <v>3</v>
      </c>
      <c r="C7" s="68" t="str">
        <f>'C.C Aeropuerto de Chetumal'!C7:G7</f>
        <v>Aeropuertos y Servicios Auxiliares</v>
      </c>
      <c r="D7" s="68"/>
      <c r="E7" s="68"/>
      <c r="F7" s="68"/>
      <c r="G7" s="68"/>
    </row>
    <row r="8" spans="1:7" ht="18.95" customHeight="1" x14ac:dyDescent="0.2">
      <c r="A8" s="6"/>
      <c r="B8" s="7" t="s">
        <v>4</v>
      </c>
      <c r="C8" s="68" t="str">
        <f>'C.C Aeropuerto de Chetumal'!C8:G8</f>
        <v>ASA</v>
      </c>
      <c r="D8" s="68"/>
      <c r="E8" s="68"/>
      <c r="F8" s="68"/>
      <c r="G8" s="68"/>
    </row>
    <row r="9" spans="1:7" ht="18" customHeight="1" x14ac:dyDescent="0.2">
      <c r="A9" s="70"/>
      <c r="B9" s="70"/>
      <c r="C9" s="70"/>
      <c r="D9" s="70"/>
      <c r="E9" s="70"/>
      <c r="F9" s="38"/>
      <c r="G9" s="38"/>
    </row>
    <row r="10" spans="1:7" ht="24" customHeight="1" x14ac:dyDescent="0.2">
      <c r="A10" s="8"/>
      <c r="B10" s="7" t="s">
        <v>5</v>
      </c>
      <c r="C10" s="69" t="s">
        <v>91</v>
      </c>
      <c r="D10" s="69"/>
      <c r="E10" s="69"/>
      <c r="F10" s="69"/>
      <c r="G10" s="69"/>
    </row>
    <row r="11" spans="1:7" s="10" customFormat="1" ht="12.75" customHeight="1" x14ac:dyDescent="0.2">
      <c r="A11" s="9"/>
      <c r="B11" s="9"/>
      <c r="C11" s="9"/>
      <c r="D11" s="9"/>
      <c r="E11" s="9"/>
      <c r="F11" s="39"/>
      <c r="G11" s="39"/>
    </row>
    <row r="12" spans="1:7" s="10" customFormat="1" ht="32.25" customHeight="1" x14ac:dyDescent="0.2">
      <c r="A12" s="9"/>
      <c r="B12" s="11" t="s">
        <v>29</v>
      </c>
      <c r="C12" s="12" t="s">
        <v>7</v>
      </c>
      <c r="D12" s="13" t="s">
        <v>8</v>
      </c>
      <c r="E12" s="56" t="s">
        <v>7</v>
      </c>
      <c r="F12" s="39"/>
      <c r="G12" s="39"/>
    </row>
    <row r="13" spans="1:7" s="19" customFormat="1" ht="18" customHeight="1" x14ac:dyDescent="0.2">
      <c r="A13" s="15"/>
      <c r="B13" s="16" t="s">
        <v>9</v>
      </c>
      <c r="C13" s="17">
        <v>4</v>
      </c>
      <c r="D13" s="16" t="s">
        <v>10</v>
      </c>
      <c r="E13" s="55">
        <v>2</v>
      </c>
      <c r="F13" s="40"/>
      <c r="G13" s="40"/>
    </row>
    <row r="14" spans="1:7" s="19" customFormat="1" ht="18" customHeight="1" x14ac:dyDescent="0.2">
      <c r="A14" s="15"/>
      <c r="B14" s="16" t="s">
        <v>11</v>
      </c>
      <c r="C14" s="17"/>
      <c r="D14" s="16" t="s">
        <v>12</v>
      </c>
      <c r="E14" s="55">
        <v>2</v>
      </c>
      <c r="F14" s="40"/>
      <c r="G14" s="40"/>
    </row>
    <row r="15" spans="1:7" s="19" customFormat="1" ht="18" customHeight="1" x14ac:dyDescent="0.2">
      <c r="A15" s="15"/>
      <c r="B15" s="16" t="s">
        <v>13</v>
      </c>
      <c r="C15" s="17"/>
      <c r="D15" s="20" t="s">
        <v>14</v>
      </c>
      <c r="E15" s="54">
        <f>SUM(E13:E14)</f>
        <v>4</v>
      </c>
      <c r="F15" s="40"/>
      <c r="G15" s="40"/>
    </row>
    <row r="16" spans="1:7" s="19" customFormat="1" ht="18" customHeight="1" x14ac:dyDescent="0.2">
      <c r="A16" s="15"/>
      <c r="B16" s="16" t="s">
        <v>15</v>
      </c>
      <c r="C16" s="17"/>
      <c r="D16" s="22"/>
      <c r="E16" s="57"/>
      <c r="F16" s="40"/>
      <c r="G16" s="40"/>
    </row>
    <row r="17" spans="1:7" s="19" customFormat="1" ht="18" customHeight="1" x14ac:dyDescent="0.2">
      <c r="A17" s="15"/>
      <c r="B17" s="24" t="s">
        <v>14</v>
      </c>
      <c r="C17" s="25">
        <f>SUM(C13:C16)</f>
        <v>4</v>
      </c>
      <c r="D17" s="22"/>
      <c r="E17" s="57"/>
      <c r="F17" s="40"/>
      <c r="G17" s="40"/>
    </row>
    <row r="18" spans="1:7" ht="11.25" customHeight="1" x14ac:dyDescent="0.2">
      <c r="A18" s="6"/>
      <c r="B18" s="22"/>
      <c r="C18" s="6"/>
      <c r="D18" s="6"/>
      <c r="E18" s="6"/>
      <c r="F18" s="38"/>
      <c r="G18" s="38"/>
    </row>
    <row r="19" spans="1:7" ht="38.450000000000003" customHeight="1" x14ac:dyDescent="0.2">
      <c r="A19" s="26" t="s">
        <v>16</v>
      </c>
      <c r="B19" s="74" t="s">
        <v>17</v>
      </c>
      <c r="C19" s="74"/>
      <c r="D19" s="27" t="s">
        <v>18</v>
      </c>
      <c r="E19" s="28" t="s">
        <v>19</v>
      </c>
      <c r="F19" s="36" t="s">
        <v>21</v>
      </c>
      <c r="G19" s="46" t="s">
        <v>31</v>
      </c>
    </row>
    <row r="20" spans="1:7" s="31" customFormat="1" ht="47.25" x14ac:dyDescent="0.25">
      <c r="A20" s="29">
        <v>1</v>
      </c>
      <c r="B20" s="67" t="s">
        <v>95</v>
      </c>
      <c r="C20" s="67"/>
      <c r="D20" s="30" t="s">
        <v>9</v>
      </c>
      <c r="E20" s="30" t="s">
        <v>12</v>
      </c>
      <c r="F20" s="37"/>
      <c r="G20" s="37" t="s">
        <v>92</v>
      </c>
    </row>
    <row r="21" spans="1:7" s="31" customFormat="1" ht="50.1" customHeight="1" x14ac:dyDescent="0.25">
      <c r="A21" s="29">
        <v>2</v>
      </c>
      <c r="B21" s="67" t="s">
        <v>93</v>
      </c>
      <c r="C21" s="67"/>
      <c r="D21" s="30" t="s">
        <v>9</v>
      </c>
      <c r="E21" s="30" t="s">
        <v>10</v>
      </c>
      <c r="F21" s="37"/>
      <c r="G21" s="37" t="s">
        <v>92</v>
      </c>
    </row>
    <row r="22" spans="1:7" s="31" customFormat="1" ht="50.1" customHeight="1" x14ac:dyDescent="0.25">
      <c r="A22" s="29">
        <v>3</v>
      </c>
      <c r="B22" s="67" t="s">
        <v>94</v>
      </c>
      <c r="C22" s="67"/>
      <c r="D22" s="30" t="s">
        <v>9</v>
      </c>
      <c r="E22" s="30" t="s">
        <v>10</v>
      </c>
      <c r="F22" s="37"/>
      <c r="G22" s="37" t="s">
        <v>92</v>
      </c>
    </row>
    <row r="23" spans="1:7" s="31" customFormat="1" ht="50.1" customHeight="1" x14ac:dyDescent="0.25">
      <c r="A23" s="29">
        <v>4</v>
      </c>
      <c r="B23" s="67" t="s">
        <v>96</v>
      </c>
      <c r="C23" s="67"/>
      <c r="D23" s="30" t="s">
        <v>9</v>
      </c>
      <c r="E23" s="30" t="s">
        <v>12</v>
      </c>
      <c r="F23" s="37"/>
      <c r="G23" s="37" t="s">
        <v>92</v>
      </c>
    </row>
    <row r="24" spans="1:7" s="31" customFormat="1" ht="50.1" customHeight="1" x14ac:dyDescent="0.25">
      <c r="A24" s="29">
        <v>5</v>
      </c>
      <c r="B24" s="67"/>
      <c r="C24" s="67"/>
      <c r="D24" s="30" t="s">
        <v>20</v>
      </c>
      <c r="E24" s="30" t="s">
        <v>20</v>
      </c>
      <c r="F24" s="37"/>
      <c r="G24" s="37"/>
    </row>
    <row r="25" spans="1:7" s="31" customFormat="1" ht="50.1" customHeight="1" x14ac:dyDescent="0.25">
      <c r="A25" s="29">
        <v>6</v>
      </c>
      <c r="B25" s="67"/>
      <c r="C25" s="67"/>
      <c r="D25" s="30" t="s">
        <v>20</v>
      </c>
      <c r="E25" s="30" t="s">
        <v>20</v>
      </c>
      <c r="F25" s="37"/>
      <c r="G25" s="37"/>
    </row>
    <row r="26" spans="1:7" s="31" customFormat="1" ht="50.1" customHeight="1" x14ac:dyDescent="0.25">
      <c r="A26" s="29">
        <v>7</v>
      </c>
      <c r="B26" s="67"/>
      <c r="C26" s="67"/>
      <c r="D26" s="30" t="s">
        <v>20</v>
      </c>
      <c r="E26" s="30" t="s">
        <v>20</v>
      </c>
      <c r="F26" s="37"/>
      <c r="G26" s="37"/>
    </row>
    <row r="27" spans="1:7" s="31" customFormat="1" ht="50.1" customHeight="1" x14ac:dyDescent="0.25">
      <c r="A27" s="29">
        <v>8</v>
      </c>
      <c r="B27" s="67"/>
      <c r="C27" s="67"/>
      <c r="D27" s="30" t="s">
        <v>20</v>
      </c>
      <c r="E27" s="30" t="s">
        <v>20</v>
      </c>
      <c r="F27" s="37"/>
      <c r="G27" s="37"/>
    </row>
    <row r="28" spans="1:7" s="31" customFormat="1" ht="50.1" customHeight="1" x14ac:dyDescent="0.25">
      <c r="A28" s="29">
        <v>9</v>
      </c>
      <c r="B28" s="67"/>
      <c r="C28" s="67"/>
      <c r="D28" s="30" t="s">
        <v>20</v>
      </c>
      <c r="E28" s="30" t="s">
        <v>20</v>
      </c>
      <c r="F28" s="37"/>
      <c r="G28" s="37"/>
    </row>
    <row r="29" spans="1:7" s="31" customFormat="1" ht="50.1" customHeight="1" x14ac:dyDescent="0.25">
      <c r="A29" s="29">
        <v>10</v>
      </c>
      <c r="B29" s="67"/>
      <c r="C29" s="67"/>
      <c r="D29" s="30" t="s">
        <v>20</v>
      </c>
      <c r="E29" s="30" t="s">
        <v>20</v>
      </c>
      <c r="F29" s="37"/>
      <c r="G29" s="37"/>
    </row>
    <row r="30" spans="1:7" s="31" customFormat="1" ht="50.1" customHeight="1" x14ac:dyDescent="0.25">
      <c r="A30" s="29">
        <v>11</v>
      </c>
      <c r="B30" s="67"/>
      <c r="C30" s="67"/>
      <c r="D30" s="30" t="s">
        <v>20</v>
      </c>
      <c r="E30" s="30" t="s">
        <v>20</v>
      </c>
      <c r="F30" s="37"/>
      <c r="G30" s="37"/>
    </row>
    <row r="31" spans="1:7" s="31" customFormat="1" ht="50.1" customHeight="1" x14ac:dyDescent="0.25">
      <c r="A31" s="29">
        <v>12</v>
      </c>
      <c r="B31" s="67"/>
      <c r="C31" s="67"/>
      <c r="D31" s="30" t="s">
        <v>20</v>
      </c>
      <c r="E31" s="30" t="s">
        <v>20</v>
      </c>
      <c r="F31" s="37"/>
      <c r="G31" s="37"/>
    </row>
    <row r="32" spans="1:7" s="31" customFormat="1" ht="50.1" customHeight="1" x14ac:dyDescent="0.25">
      <c r="A32" s="29">
        <v>13</v>
      </c>
      <c r="B32" s="67"/>
      <c r="C32" s="67"/>
      <c r="D32" s="30" t="s">
        <v>20</v>
      </c>
      <c r="E32" s="30" t="s">
        <v>20</v>
      </c>
      <c r="F32" s="37"/>
      <c r="G32" s="37"/>
    </row>
    <row r="33" spans="1:7" s="31" customFormat="1" ht="50.1" customHeight="1" x14ac:dyDescent="0.25">
      <c r="A33" s="29">
        <v>14</v>
      </c>
      <c r="B33" s="67"/>
      <c r="C33" s="67"/>
      <c r="D33" s="30" t="s">
        <v>20</v>
      </c>
      <c r="E33" s="30" t="s">
        <v>20</v>
      </c>
      <c r="F33" s="37"/>
      <c r="G33" s="37"/>
    </row>
    <row r="34" spans="1:7" s="31" customFormat="1" ht="50.1" customHeight="1" x14ac:dyDescent="0.25">
      <c r="A34" s="29">
        <v>15</v>
      </c>
      <c r="B34" s="67"/>
      <c r="C34" s="67"/>
      <c r="D34" s="30" t="s">
        <v>20</v>
      </c>
      <c r="E34" s="30" t="s">
        <v>20</v>
      </c>
      <c r="F34" s="37"/>
      <c r="G34" s="37"/>
    </row>
    <row r="35" spans="1:7" s="31" customFormat="1" ht="50.1" customHeight="1" x14ac:dyDescent="0.25">
      <c r="A35" s="29">
        <v>16</v>
      </c>
      <c r="B35" s="67"/>
      <c r="C35" s="67"/>
      <c r="D35" s="30" t="s">
        <v>20</v>
      </c>
      <c r="E35" s="30" t="s">
        <v>20</v>
      </c>
      <c r="F35" s="37"/>
      <c r="G35" s="37"/>
    </row>
    <row r="36" spans="1:7" s="31" customFormat="1" ht="50.1" customHeight="1" x14ac:dyDescent="0.25">
      <c r="A36" s="29">
        <v>17</v>
      </c>
      <c r="B36" s="67"/>
      <c r="C36" s="67"/>
      <c r="D36" s="30" t="s">
        <v>20</v>
      </c>
      <c r="E36" s="30" t="s">
        <v>20</v>
      </c>
      <c r="F36" s="37"/>
      <c r="G36" s="37"/>
    </row>
    <row r="37" spans="1:7" s="31" customFormat="1" ht="50.1" customHeight="1" x14ac:dyDescent="0.25">
      <c r="A37" s="29">
        <v>18</v>
      </c>
      <c r="B37" s="67"/>
      <c r="C37" s="67"/>
      <c r="D37" s="30" t="s">
        <v>20</v>
      </c>
      <c r="E37" s="30" t="s">
        <v>20</v>
      </c>
      <c r="F37" s="37"/>
      <c r="G37" s="37"/>
    </row>
    <row r="38" spans="1:7" s="31" customFormat="1" ht="50.1" customHeight="1" x14ac:dyDescent="0.25">
      <c r="A38" s="29">
        <v>19</v>
      </c>
      <c r="B38" s="67"/>
      <c r="C38" s="67"/>
      <c r="D38" s="30" t="s">
        <v>20</v>
      </c>
      <c r="E38" s="30" t="s">
        <v>20</v>
      </c>
      <c r="F38" s="37"/>
      <c r="G38" s="37"/>
    </row>
    <row r="39" spans="1:7" s="31" customFormat="1" ht="50.1" customHeight="1" x14ac:dyDescent="0.25">
      <c r="A39" s="29">
        <v>20</v>
      </c>
      <c r="B39" s="67"/>
      <c r="C39" s="67"/>
      <c r="D39" s="30" t="s">
        <v>20</v>
      </c>
      <c r="E39" s="30" t="s">
        <v>20</v>
      </c>
      <c r="F39" s="37"/>
      <c r="G39" s="37"/>
    </row>
    <row r="40" spans="1:7" s="31" customFormat="1" ht="50.1" customHeight="1" x14ac:dyDescent="0.25">
      <c r="A40" s="29">
        <v>21</v>
      </c>
      <c r="B40" s="67"/>
      <c r="C40" s="67"/>
      <c r="D40" s="30" t="s">
        <v>20</v>
      </c>
      <c r="E40" s="30" t="s">
        <v>20</v>
      </c>
      <c r="F40" s="37"/>
      <c r="G40" s="37"/>
    </row>
    <row r="41" spans="1:7" s="31" customFormat="1" ht="50.1" customHeight="1" x14ac:dyDescent="0.25">
      <c r="A41" s="29">
        <v>22</v>
      </c>
      <c r="B41" s="67"/>
      <c r="C41" s="67"/>
      <c r="D41" s="30" t="s">
        <v>20</v>
      </c>
      <c r="E41" s="30" t="s">
        <v>20</v>
      </c>
      <c r="F41" s="37"/>
      <c r="G41" s="37"/>
    </row>
    <row r="42" spans="1:7" s="31" customFormat="1" ht="50.1" customHeight="1" x14ac:dyDescent="0.25">
      <c r="A42" s="29">
        <v>23</v>
      </c>
      <c r="B42" s="67"/>
      <c r="C42" s="67"/>
      <c r="D42" s="30" t="s">
        <v>20</v>
      </c>
      <c r="E42" s="30" t="s">
        <v>20</v>
      </c>
      <c r="F42" s="37"/>
      <c r="G42" s="37"/>
    </row>
    <row r="43" spans="1:7" s="31" customFormat="1" ht="50.1" customHeight="1" x14ac:dyDescent="0.25">
      <c r="A43" s="29">
        <v>24</v>
      </c>
      <c r="B43" s="67"/>
      <c r="C43" s="67"/>
      <c r="D43" s="30" t="s">
        <v>20</v>
      </c>
      <c r="E43" s="30" t="s">
        <v>20</v>
      </c>
      <c r="F43" s="37"/>
      <c r="G43" s="37"/>
    </row>
    <row r="44" spans="1:7" s="31" customFormat="1" ht="50.1" customHeight="1" x14ac:dyDescent="0.25">
      <c r="A44" s="29">
        <v>25</v>
      </c>
      <c r="B44" s="67"/>
      <c r="C44" s="67"/>
      <c r="D44" s="30" t="s">
        <v>20</v>
      </c>
      <c r="E44" s="30" t="s">
        <v>20</v>
      </c>
      <c r="F44" s="37"/>
      <c r="G44" s="37"/>
    </row>
    <row r="45" spans="1:7" s="31" customFormat="1" ht="50.1" customHeight="1" x14ac:dyDescent="0.25">
      <c r="A45" s="29">
        <v>26</v>
      </c>
      <c r="B45" s="67"/>
      <c r="C45" s="67"/>
      <c r="D45" s="30" t="s">
        <v>20</v>
      </c>
      <c r="E45" s="30" t="s">
        <v>20</v>
      </c>
      <c r="F45" s="37"/>
      <c r="G45" s="37"/>
    </row>
    <row r="46" spans="1:7" s="31" customFormat="1" ht="50.1" customHeight="1" x14ac:dyDescent="0.25">
      <c r="A46" s="29">
        <v>27</v>
      </c>
      <c r="B46" s="67"/>
      <c r="C46" s="67"/>
      <c r="D46" s="30" t="s">
        <v>20</v>
      </c>
      <c r="E46" s="30" t="s">
        <v>20</v>
      </c>
      <c r="F46" s="37"/>
      <c r="G46" s="37"/>
    </row>
    <row r="47" spans="1:7" s="31" customFormat="1" ht="50.1" customHeight="1" x14ac:dyDescent="0.25">
      <c r="A47" s="29">
        <v>28</v>
      </c>
      <c r="B47" s="67"/>
      <c r="C47" s="67"/>
      <c r="D47" s="30" t="s">
        <v>20</v>
      </c>
      <c r="E47" s="30" t="s">
        <v>20</v>
      </c>
      <c r="F47" s="37"/>
      <c r="G47" s="37"/>
    </row>
    <row r="48" spans="1:7" s="31" customFormat="1" ht="50.1" customHeight="1" x14ac:dyDescent="0.25">
      <c r="A48" s="29">
        <v>29</v>
      </c>
      <c r="B48" s="67"/>
      <c r="C48" s="67"/>
      <c r="D48" s="30" t="s">
        <v>20</v>
      </c>
      <c r="E48" s="30" t="s">
        <v>20</v>
      </c>
      <c r="F48" s="37"/>
      <c r="G48" s="37"/>
    </row>
    <row r="49" spans="1:7" s="31" customFormat="1" ht="50.1" customHeight="1" x14ac:dyDescent="0.25">
      <c r="A49" s="32">
        <v>30</v>
      </c>
      <c r="B49" s="67"/>
      <c r="C49" s="67"/>
      <c r="D49" s="30" t="s">
        <v>20</v>
      </c>
      <c r="E49" s="30" t="s">
        <v>20</v>
      </c>
      <c r="F49" s="37"/>
      <c r="G49" s="37"/>
    </row>
    <row r="51" spans="1:7" x14ac:dyDescent="0.2">
      <c r="A51" s="33"/>
      <c r="B51" s="33"/>
      <c r="C51" s="34"/>
      <c r="D51" s="34"/>
      <c r="E51" s="34"/>
    </row>
    <row r="52" spans="1:7" x14ac:dyDescent="0.2">
      <c r="A52" s="33"/>
      <c r="B52" s="33"/>
      <c r="C52" s="34"/>
      <c r="D52" s="34"/>
      <c r="E52" s="34"/>
    </row>
    <row r="53" spans="1:7" x14ac:dyDescent="0.2">
      <c r="A53" s="33"/>
      <c r="B53" s="33"/>
      <c r="C53" s="34"/>
      <c r="D53" s="34"/>
      <c r="E53" s="34"/>
    </row>
    <row r="54" spans="1:7" x14ac:dyDescent="0.2">
      <c r="A54" s="33"/>
      <c r="B54" s="33"/>
      <c r="C54" s="34"/>
      <c r="D54" s="34"/>
      <c r="E54" s="34"/>
    </row>
    <row r="55" spans="1:7" x14ac:dyDescent="0.2">
      <c r="A55" s="33"/>
      <c r="B55" s="33"/>
      <c r="C55" s="34"/>
      <c r="D55" s="34"/>
      <c r="E55" s="34"/>
    </row>
    <row r="56" spans="1:7" x14ac:dyDescent="0.2">
      <c r="A56" s="33"/>
      <c r="B56" s="33"/>
      <c r="C56" s="34"/>
      <c r="D56" s="34"/>
      <c r="E56" s="34"/>
    </row>
    <row r="57" spans="1:7" x14ac:dyDescent="0.2">
      <c r="A57" s="33"/>
      <c r="B57" s="33"/>
      <c r="C57" s="34"/>
      <c r="D57" s="34"/>
      <c r="E57" s="34"/>
    </row>
    <row r="58" spans="1:7" x14ac:dyDescent="0.2">
      <c r="A58" s="33"/>
      <c r="B58" s="33"/>
      <c r="C58" s="34"/>
      <c r="D58" s="34"/>
      <c r="E58" s="34"/>
    </row>
    <row r="59" spans="1:7" x14ac:dyDescent="0.2">
      <c r="A59" s="33"/>
      <c r="B59" s="33"/>
      <c r="C59" s="34"/>
      <c r="D59" s="34"/>
      <c r="E59" s="34"/>
    </row>
    <row r="60" spans="1:7" x14ac:dyDescent="0.2">
      <c r="A60" s="33"/>
      <c r="B60" s="33"/>
      <c r="C60" s="34"/>
      <c r="D60" s="34"/>
      <c r="E60" s="34"/>
    </row>
    <row r="61" spans="1:7" x14ac:dyDescent="0.2">
      <c r="A61" s="33"/>
      <c r="B61" s="33"/>
      <c r="C61" s="34"/>
      <c r="D61" s="34"/>
      <c r="E61" s="34"/>
    </row>
    <row r="62" spans="1:7" x14ac:dyDescent="0.2">
      <c r="A62" s="33"/>
      <c r="B62" s="33"/>
      <c r="C62" s="34"/>
      <c r="D62" s="34"/>
      <c r="E62" s="34"/>
    </row>
    <row r="63" spans="1:7" x14ac:dyDescent="0.2">
      <c r="A63" s="33"/>
      <c r="B63" s="33"/>
      <c r="C63" s="34"/>
      <c r="D63" s="34"/>
      <c r="E63" s="34"/>
    </row>
    <row r="64" spans="1:7" x14ac:dyDescent="0.2">
      <c r="A64" s="33"/>
      <c r="B64" s="33"/>
      <c r="C64" s="34"/>
      <c r="D64" s="34"/>
      <c r="E64" s="34"/>
    </row>
    <row r="65" spans="1:5" x14ac:dyDescent="0.2">
      <c r="A65" s="33"/>
      <c r="B65" s="33"/>
      <c r="C65" s="34"/>
      <c r="D65" s="34"/>
      <c r="E65" s="34"/>
    </row>
    <row r="66" spans="1:5" x14ac:dyDescent="0.2">
      <c r="A66" s="33"/>
      <c r="B66" s="33"/>
      <c r="C66" s="34"/>
      <c r="D66" s="34"/>
      <c r="E66" s="34"/>
    </row>
    <row r="67" spans="1:5" x14ac:dyDescent="0.2">
      <c r="A67" s="33"/>
      <c r="B67" s="33"/>
      <c r="C67" s="34"/>
      <c r="D67" s="34"/>
      <c r="E67" s="34"/>
    </row>
    <row r="68" spans="1:5" x14ac:dyDescent="0.2">
      <c r="A68" s="33"/>
      <c r="B68" s="33"/>
      <c r="C68" s="34"/>
      <c r="D68" s="34"/>
      <c r="E68" s="34"/>
    </row>
    <row r="69" spans="1:5" x14ac:dyDescent="0.2">
      <c r="A69" s="33"/>
      <c r="B69" s="33"/>
      <c r="C69" s="34"/>
      <c r="D69" s="34"/>
      <c r="E69" s="34"/>
    </row>
    <row r="70" spans="1:5" x14ac:dyDescent="0.2">
      <c r="A70" s="33"/>
      <c r="B70" s="33"/>
      <c r="C70" s="34"/>
      <c r="D70" s="34"/>
      <c r="E70" s="34"/>
    </row>
    <row r="71" spans="1:5" x14ac:dyDescent="0.2">
      <c r="A71" s="33"/>
      <c r="B71" s="33"/>
      <c r="C71" s="34"/>
      <c r="D71" s="34"/>
      <c r="E71" s="34"/>
    </row>
    <row r="72" spans="1:5" x14ac:dyDescent="0.2">
      <c r="A72" s="33"/>
      <c r="B72" s="33"/>
      <c r="C72" s="34"/>
      <c r="D72" s="34"/>
      <c r="E72" s="34"/>
    </row>
    <row r="73" spans="1:5" x14ac:dyDescent="0.2">
      <c r="A73" s="33"/>
      <c r="B73" s="33"/>
      <c r="C73" s="34"/>
      <c r="D73" s="34"/>
      <c r="E73" s="34"/>
    </row>
    <row r="74" spans="1:5" x14ac:dyDescent="0.2">
      <c r="A74" s="33"/>
      <c r="B74" s="33"/>
      <c r="C74" s="34"/>
      <c r="D74" s="34"/>
      <c r="E74" s="34"/>
    </row>
    <row r="75" spans="1:5" x14ac:dyDescent="0.2">
      <c r="A75" s="33"/>
      <c r="B75" s="33"/>
      <c r="C75" s="34"/>
      <c r="D75" s="34"/>
      <c r="E75" s="34"/>
    </row>
    <row r="76" spans="1:5" x14ac:dyDescent="0.2">
      <c r="A76" s="33"/>
      <c r="B76" s="33"/>
      <c r="C76" s="34"/>
      <c r="D76" s="34"/>
      <c r="E76" s="34"/>
    </row>
    <row r="77" spans="1:5" x14ac:dyDescent="0.2">
      <c r="A77" s="33"/>
      <c r="B77" s="33"/>
      <c r="C77" s="34"/>
      <c r="D77" s="34"/>
      <c r="E77" s="34"/>
    </row>
    <row r="78" spans="1:5" x14ac:dyDescent="0.2">
      <c r="A78" s="33"/>
      <c r="B78" s="33"/>
      <c r="C78" s="34"/>
      <c r="D78" s="34"/>
      <c r="E78" s="34"/>
    </row>
    <row r="79" spans="1:5" x14ac:dyDescent="0.2">
      <c r="A79" s="33"/>
      <c r="B79" s="33"/>
      <c r="C79" s="34"/>
      <c r="D79" s="34"/>
      <c r="E79" s="34"/>
    </row>
    <row r="80" spans="1:5" x14ac:dyDescent="0.2">
      <c r="A80" s="33"/>
      <c r="B80" s="33"/>
      <c r="C80" s="34"/>
      <c r="D80" s="34"/>
      <c r="E80" s="34"/>
    </row>
    <row r="81" spans="1:5" x14ac:dyDescent="0.2">
      <c r="A81" s="33"/>
      <c r="B81" s="33"/>
      <c r="C81" s="34"/>
      <c r="D81" s="34"/>
      <c r="E81" s="34"/>
    </row>
    <row r="82" spans="1:5" x14ac:dyDescent="0.2">
      <c r="A82" s="33"/>
      <c r="B82" s="33"/>
      <c r="C82" s="34"/>
      <c r="D82" s="34"/>
      <c r="E82" s="34"/>
    </row>
    <row r="83" spans="1:5" x14ac:dyDescent="0.2">
      <c r="A83" s="33"/>
      <c r="B83" s="33"/>
      <c r="C83" s="34"/>
      <c r="D83" s="34"/>
      <c r="E83" s="34"/>
    </row>
    <row r="84" spans="1:5" x14ac:dyDescent="0.2">
      <c r="A84" s="33"/>
      <c r="B84" s="33"/>
      <c r="C84" s="34"/>
      <c r="D84" s="34"/>
      <c r="E84" s="34"/>
    </row>
    <row r="85" spans="1:5" x14ac:dyDescent="0.2">
      <c r="A85" s="33"/>
      <c r="B85" s="33"/>
      <c r="C85" s="34"/>
      <c r="D85" s="34"/>
      <c r="E85" s="34"/>
    </row>
    <row r="86" spans="1:5" x14ac:dyDescent="0.2">
      <c r="A86" s="33"/>
      <c r="B86" s="33"/>
      <c r="C86" s="34"/>
      <c r="D86" s="34"/>
      <c r="E86" s="34"/>
    </row>
    <row r="87" spans="1:5" x14ac:dyDescent="0.2">
      <c r="A87" s="33"/>
      <c r="B87" s="33"/>
      <c r="C87" s="34"/>
      <c r="D87" s="34"/>
      <c r="E87" s="34"/>
    </row>
    <row r="88" spans="1:5" x14ac:dyDescent="0.2">
      <c r="A88" s="33"/>
      <c r="B88" s="33"/>
      <c r="C88" s="34"/>
      <c r="D88" s="34"/>
      <c r="E88" s="34"/>
    </row>
    <row r="89" spans="1:5" x14ac:dyDescent="0.2">
      <c r="A89" s="33"/>
      <c r="B89" s="33"/>
      <c r="C89" s="34"/>
      <c r="D89" s="34"/>
      <c r="E89" s="34"/>
    </row>
    <row r="90" spans="1:5" x14ac:dyDescent="0.2">
      <c r="A90" s="33"/>
      <c r="B90" s="33"/>
      <c r="C90" s="34"/>
      <c r="D90" s="34"/>
      <c r="E90" s="34"/>
    </row>
    <row r="91" spans="1:5" x14ac:dyDescent="0.2">
      <c r="A91" s="33"/>
      <c r="B91" s="33"/>
      <c r="C91" s="34"/>
      <c r="D91" s="34"/>
      <c r="E91" s="34"/>
    </row>
    <row r="92" spans="1:5" x14ac:dyDescent="0.2">
      <c r="A92" s="33"/>
      <c r="B92" s="33"/>
      <c r="C92" s="34"/>
      <c r="D92" s="34"/>
      <c r="E92" s="34"/>
    </row>
    <row r="93" spans="1:5" x14ac:dyDescent="0.2">
      <c r="A93" s="33"/>
      <c r="B93" s="33"/>
      <c r="C93" s="34"/>
      <c r="D93" s="34"/>
      <c r="E93" s="34"/>
    </row>
    <row r="94" spans="1:5" x14ac:dyDescent="0.2">
      <c r="A94" s="33"/>
      <c r="B94" s="33"/>
      <c r="C94" s="34"/>
      <c r="D94" s="34"/>
      <c r="E94" s="34"/>
    </row>
    <row r="95" spans="1:5" x14ac:dyDescent="0.2">
      <c r="A95" s="33"/>
      <c r="B95" s="33"/>
      <c r="C95" s="34"/>
      <c r="D95" s="34"/>
      <c r="E95" s="34"/>
    </row>
    <row r="96" spans="1:5" x14ac:dyDescent="0.2">
      <c r="A96" s="33"/>
      <c r="B96" s="33"/>
      <c r="C96" s="34"/>
      <c r="D96" s="34"/>
      <c r="E96" s="34"/>
    </row>
    <row r="97" spans="1:5" x14ac:dyDescent="0.2">
      <c r="A97" s="33"/>
      <c r="B97" s="33"/>
      <c r="C97" s="34"/>
      <c r="D97" s="34"/>
      <c r="E97" s="34"/>
    </row>
    <row r="98" spans="1:5" x14ac:dyDescent="0.2">
      <c r="A98" s="33"/>
      <c r="B98" s="33"/>
      <c r="C98" s="34"/>
      <c r="D98" s="34"/>
      <c r="E98" s="34"/>
    </row>
    <row r="99" spans="1:5" x14ac:dyDescent="0.2">
      <c r="A99" s="33"/>
      <c r="B99" s="33"/>
      <c r="C99" s="34"/>
      <c r="D99" s="34"/>
      <c r="E99" s="34"/>
    </row>
    <row r="100" spans="1:5" x14ac:dyDescent="0.2">
      <c r="A100" s="33"/>
      <c r="B100" s="33"/>
      <c r="C100" s="34"/>
      <c r="D100" s="34"/>
      <c r="E100" s="34"/>
    </row>
    <row r="101" spans="1:5" x14ac:dyDescent="0.2">
      <c r="A101" s="33"/>
      <c r="B101" s="33"/>
      <c r="C101" s="34"/>
      <c r="D101" s="34"/>
      <c r="E101" s="34"/>
    </row>
    <row r="102" spans="1:5" x14ac:dyDescent="0.2">
      <c r="A102" s="33"/>
      <c r="B102" s="33"/>
      <c r="C102" s="34"/>
      <c r="D102" s="34"/>
      <c r="E102" s="34"/>
    </row>
    <row r="103" spans="1:5" x14ac:dyDescent="0.2">
      <c r="A103" s="33"/>
      <c r="B103" s="33"/>
      <c r="C103" s="34"/>
      <c r="D103" s="34"/>
      <c r="E103" s="34"/>
    </row>
    <row r="104" spans="1:5" x14ac:dyDescent="0.2">
      <c r="A104" s="33"/>
      <c r="B104" s="33"/>
      <c r="C104" s="34"/>
      <c r="D104" s="34"/>
      <c r="E104" s="34"/>
    </row>
    <row r="105" spans="1:5" x14ac:dyDescent="0.2">
      <c r="A105" s="33"/>
      <c r="B105" s="33"/>
      <c r="C105" s="34"/>
      <c r="D105" s="34"/>
      <c r="E105" s="34"/>
    </row>
    <row r="106" spans="1:5" x14ac:dyDescent="0.2">
      <c r="A106" s="33"/>
      <c r="B106" s="33"/>
      <c r="C106" s="34"/>
      <c r="D106" s="34"/>
      <c r="E106" s="34"/>
    </row>
    <row r="107" spans="1:5" x14ac:dyDescent="0.2">
      <c r="A107" s="33"/>
      <c r="B107" s="33"/>
      <c r="C107" s="34"/>
      <c r="D107" s="34"/>
      <c r="E107" s="34"/>
    </row>
    <row r="108" spans="1:5" x14ac:dyDescent="0.2">
      <c r="A108" s="33"/>
      <c r="B108" s="33"/>
      <c r="C108" s="34"/>
      <c r="D108" s="34"/>
      <c r="E108" s="34"/>
    </row>
    <row r="109" spans="1:5" x14ac:dyDescent="0.2">
      <c r="A109" s="33"/>
      <c r="B109" s="33"/>
      <c r="C109" s="34"/>
      <c r="D109" s="34"/>
      <c r="E109" s="34"/>
    </row>
    <row r="110" spans="1:5" x14ac:dyDescent="0.2">
      <c r="A110" s="33"/>
      <c r="B110" s="33"/>
      <c r="C110" s="34"/>
      <c r="D110" s="34"/>
      <c r="E110" s="34"/>
    </row>
    <row r="111" spans="1:5" x14ac:dyDescent="0.2">
      <c r="A111" s="33"/>
      <c r="B111" s="33"/>
      <c r="C111" s="34"/>
      <c r="D111" s="34"/>
      <c r="E111" s="34"/>
    </row>
    <row r="112" spans="1:5" x14ac:dyDescent="0.2">
      <c r="A112" s="33"/>
      <c r="B112" s="33"/>
      <c r="C112" s="34"/>
      <c r="D112" s="34"/>
      <c r="E112" s="34"/>
    </row>
    <row r="113" spans="1:5" x14ac:dyDescent="0.2">
      <c r="A113" s="33"/>
      <c r="B113" s="33"/>
      <c r="C113" s="34"/>
      <c r="D113" s="34"/>
      <c r="E113" s="34"/>
    </row>
    <row r="114" spans="1:5" x14ac:dyDescent="0.2">
      <c r="A114" s="33"/>
      <c r="B114" s="33"/>
      <c r="C114" s="34"/>
      <c r="D114" s="34"/>
      <c r="E114" s="34"/>
    </row>
    <row r="115" spans="1:5" x14ac:dyDescent="0.2">
      <c r="A115" s="33"/>
      <c r="B115" s="33"/>
      <c r="C115" s="34"/>
      <c r="D115" s="34"/>
      <c r="E115" s="34"/>
    </row>
    <row r="116" spans="1:5" x14ac:dyDescent="0.2">
      <c r="A116" s="33"/>
      <c r="B116" s="33"/>
      <c r="C116" s="34"/>
      <c r="D116" s="34"/>
      <c r="E116" s="34"/>
    </row>
    <row r="117" spans="1:5" x14ac:dyDescent="0.2">
      <c r="A117" s="33"/>
      <c r="B117" s="33"/>
      <c r="C117" s="34"/>
      <c r="D117" s="34"/>
      <c r="E117" s="34"/>
    </row>
    <row r="118" spans="1:5" x14ac:dyDescent="0.2">
      <c r="A118" s="33"/>
      <c r="B118" s="33"/>
      <c r="C118" s="34"/>
      <c r="D118" s="34"/>
      <c r="E118" s="34"/>
    </row>
    <row r="119" spans="1:5" x14ac:dyDescent="0.2">
      <c r="A119" s="33"/>
      <c r="B119" s="33"/>
      <c r="C119" s="34"/>
      <c r="D119" s="34"/>
      <c r="E119" s="34"/>
    </row>
    <row r="120" spans="1:5" x14ac:dyDescent="0.2">
      <c r="A120" s="33"/>
      <c r="B120" s="33"/>
      <c r="C120" s="34"/>
      <c r="D120" s="34"/>
      <c r="E120" s="34"/>
    </row>
    <row r="121" spans="1:5" x14ac:dyDescent="0.2">
      <c r="A121" s="33"/>
      <c r="B121" s="33"/>
      <c r="C121" s="34"/>
      <c r="D121" s="34"/>
      <c r="E121" s="34"/>
    </row>
    <row r="122" spans="1:5" x14ac:dyDescent="0.2">
      <c r="A122" s="33"/>
      <c r="B122" s="33"/>
      <c r="C122" s="34"/>
      <c r="D122" s="34"/>
      <c r="E122" s="34"/>
    </row>
    <row r="123" spans="1:5" x14ac:dyDescent="0.2">
      <c r="A123" s="33"/>
      <c r="B123" s="33"/>
      <c r="C123" s="34"/>
      <c r="D123" s="34"/>
      <c r="E123" s="34"/>
    </row>
    <row r="124" spans="1:5" x14ac:dyDescent="0.2">
      <c r="A124" s="33"/>
      <c r="B124" s="33"/>
      <c r="C124" s="34"/>
      <c r="D124" s="34"/>
      <c r="E124" s="34"/>
    </row>
    <row r="125" spans="1:5" x14ac:dyDescent="0.2">
      <c r="A125" s="33"/>
      <c r="B125" s="33"/>
      <c r="C125" s="34"/>
      <c r="D125" s="34"/>
      <c r="E125" s="34"/>
    </row>
    <row r="126" spans="1:5" x14ac:dyDescent="0.2">
      <c r="A126" s="33"/>
      <c r="B126" s="33"/>
      <c r="C126" s="34"/>
      <c r="D126" s="34"/>
      <c r="E126" s="34"/>
    </row>
    <row r="127" spans="1:5" x14ac:dyDescent="0.2">
      <c r="A127" s="33"/>
      <c r="B127" s="33"/>
      <c r="C127" s="34"/>
      <c r="D127" s="34"/>
      <c r="E127" s="34"/>
    </row>
    <row r="128" spans="1:5" x14ac:dyDescent="0.2">
      <c r="A128" s="33"/>
      <c r="B128" s="33"/>
      <c r="C128" s="34"/>
      <c r="D128" s="34"/>
      <c r="E128" s="34"/>
    </row>
    <row r="129" spans="1:5" x14ac:dyDescent="0.2">
      <c r="A129" s="33"/>
      <c r="B129" s="33"/>
      <c r="C129" s="34"/>
      <c r="D129" s="34"/>
      <c r="E129" s="34"/>
    </row>
    <row r="130" spans="1:5" x14ac:dyDescent="0.2">
      <c r="A130" s="33"/>
      <c r="B130" s="33"/>
      <c r="C130" s="34"/>
      <c r="D130" s="34"/>
      <c r="E130" s="34"/>
    </row>
    <row r="131" spans="1:5" x14ac:dyDescent="0.2">
      <c r="A131" s="33"/>
      <c r="B131" s="33"/>
      <c r="C131" s="34"/>
      <c r="D131" s="34"/>
      <c r="E131" s="34"/>
    </row>
    <row r="132" spans="1:5" x14ac:dyDescent="0.2">
      <c r="A132" s="33"/>
      <c r="B132" s="33"/>
      <c r="C132" s="34"/>
      <c r="D132" s="34"/>
      <c r="E132" s="34"/>
    </row>
    <row r="133" spans="1:5" x14ac:dyDescent="0.2">
      <c r="A133" s="33"/>
      <c r="B133" s="33"/>
      <c r="C133" s="34"/>
      <c r="D133" s="34"/>
      <c r="E133" s="34"/>
    </row>
    <row r="134" spans="1:5" x14ac:dyDescent="0.2">
      <c r="A134" s="33"/>
      <c r="B134" s="33"/>
      <c r="C134" s="34"/>
      <c r="D134" s="34"/>
      <c r="E134" s="34"/>
    </row>
    <row r="135" spans="1:5" x14ac:dyDescent="0.2">
      <c r="A135" s="33"/>
      <c r="B135" s="33"/>
      <c r="C135" s="34"/>
      <c r="D135" s="34"/>
      <c r="E135" s="34"/>
    </row>
    <row r="136" spans="1:5" x14ac:dyDescent="0.2">
      <c r="A136" s="33"/>
      <c r="B136" s="33"/>
      <c r="C136" s="34"/>
      <c r="D136" s="34"/>
      <c r="E136" s="34"/>
    </row>
    <row r="137" spans="1:5" x14ac:dyDescent="0.2">
      <c r="A137" s="33"/>
      <c r="B137" s="33"/>
      <c r="C137" s="34"/>
      <c r="D137" s="34"/>
      <c r="E137" s="34"/>
    </row>
    <row r="138" spans="1:5" x14ac:dyDescent="0.2">
      <c r="A138" s="33"/>
      <c r="B138" s="33"/>
      <c r="C138" s="34"/>
      <c r="D138" s="34"/>
      <c r="E138" s="34"/>
    </row>
    <row r="139" spans="1:5" x14ac:dyDescent="0.2">
      <c r="A139" s="33"/>
      <c r="B139" s="33"/>
      <c r="C139" s="34"/>
      <c r="D139" s="34"/>
      <c r="E139" s="34"/>
    </row>
    <row r="140" spans="1:5" x14ac:dyDescent="0.2">
      <c r="A140" s="33"/>
      <c r="B140" s="33"/>
      <c r="C140" s="34"/>
      <c r="D140" s="34"/>
      <c r="E140" s="34"/>
    </row>
    <row r="141" spans="1:5" x14ac:dyDescent="0.2">
      <c r="A141" s="33"/>
      <c r="B141" s="33"/>
      <c r="C141" s="34"/>
      <c r="D141" s="34"/>
      <c r="E141" s="34"/>
    </row>
    <row r="142" spans="1:5" x14ac:dyDescent="0.2">
      <c r="A142" s="33"/>
      <c r="B142" s="33"/>
      <c r="C142" s="34"/>
      <c r="D142" s="34"/>
      <c r="E142" s="34"/>
    </row>
    <row r="143" spans="1:5" x14ac:dyDescent="0.2">
      <c r="A143" s="33"/>
      <c r="B143" s="33"/>
      <c r="C143" s="34"/>
      <c r="D143" s="34"/>
      <c r="E143" s="34"/>
    </row>
    <row r="144" spans="1:5" x14ac:dyDescent="0.2">
      <c r="A144" s="33"/>
      <c r="B144" s="33"/>
      <c r="C144" s="34"/>
      <c r="D144" s="34"/>
      <c r="E144" s="34"/>
    </row>
    <row r="145" spans="1:5" x14ac:dyDescent="0.2">
      <c r="A145" s="33"/>
      <c r="B145" s="33"/>
      <c r="C145" s="34"/>
      <c r="D145" s="34"/>
      <c r="E145" s="34"/>
    </row>
    <row r="146" spans="1:5" x14ac:dyDescent="0.2">
      <c r="A146" s="33"/>
      <c r="B146" s="33"/>
      <c r="C146" s="34"/>
      <c r="D146" s="34"/>
      <c r="E146" s="34"/>
    </row>
    <row r="147" spans="1:5" x14ac:dyDescent="0.2">
      <c r="A147" s="33"/>
      <c r="B147" s="33"/>
      <c r="C147" s="34"/>
      <c r="D147" s="34"/>
      <c r="E147" s="34"/>
    </row>
    <row r="148" spans="1:5" x14ac:dyDescent="0.2">
      <c r="A148" s="33"/>
      <c r="B148" s="33"/>
      <c r="C148" s="34"/>
      <c r="D148" s="34"/>
      <c r="E148" s="34"/>
    </row>
    <row r="149" spans="1:5" x14ac:dyDescent="0.2">
      <c r="A149" s="33"/>
      <c r="B149" s="33"/>
      <c r="C149" s="34"/>
      <c r="D149" s="34"/>
      <c r="E149" s="34"/>
    </row>
    <row r="150" spans="1:5" x14ac:dyDescent="0.2">
      <c r="A150" s="33"/>
      <c r="B150" s="33"/>
      <c r="C150" s="34"/>
      <c r="D150" s="34"/>
      <c r="E150" s="34"/>
    </row>
    <row r="151" spans="1:5" x14ac:dyDescent="0.2">
      <c r="A151" s="33"/>
      <c r="B151" s="33"/>
      <c r="C151" s="34"/>
      <c r="D151" s="34"/>
      <c r="E151" s="34"/>
    </row>
    <row r="152" spans="1:5" x14ac:dyDescent="0.2">
      <c r="A152" s="33"/>
      <c r="B152" s="33"/>
      <c r="C152" s="34"/>
      <c r="D152" s="34"/>
      <c r="E152" s="34"/>
    </row>
    <row r="153" spans="1:5" x14ac:dyDescent="0.2">
      <c r="A153" s="33"/>
      <c r="B153" s="33"/>
      <c r="C153" s="34"/>
      <c r="D153" s="34"/>
      <c r="E153" s="34"/>
    </row>
    <row r="154" spans="1:5" x14ac:dyDescent="0.2">
      <c r="A154" s="33"/>
      <c r="B154" s="33"/>
      <c r="C154" s="34"/>
      <c r="D154" s="34"/>
      <c r="E154" s="34"/>
    </row>
    <row r="155" spans="1:5" x14ac:dyDescent="0.2">
      <c r="A155" s="33"/>
      <c r="B155" s="33"/>
      <c r="C155" s="34"/>
      <c r="D155" s="34"/>
      <c r="E155" s="34"/>
    </row>
    <row r="156" spans="1:5" x14ac:dyDescent="0.2">
      <c r="A156" s="33"/>
      <c r="B156" s="33"/>
      <c r="C156" s="34"/>
      <c r="D156" s="34"/>
      <c r="E156" s="34"/>
    </row>
    <row r="157" spans="1:5" x14ac:dyDescent="0.2">
      <c r="A157" s="33"/>
      <c r="B157" s="33"/>
      <c r="C157" s="34"/>
      <c r="D157" s="34"/>
      <c r="E157" s="34"/>
    </row>
    <row r="158" spans="1:5" x14ac:dyDescent="0.2">
      <c r="A158" s="33"/>
      <c r="B158" s="33"/>
      <c r="C158" s="34"/>
      <c r="D158" s="34"/>
      <c r="E158" s="34"/>
    </row>
    <row r="159" spans="1:5" x14ac:dyDescent="0.2">
      <c r="A159" s="33"/>
      <c r="B159" s="33"/>
      <c r="C159" s="34"/>
      <c r="D159" s="34"/>
      <c r="E159" s="34"/>
    </row>
    <row r="160" spans="1:5" x14ac:dyDescent="0.2">
      <c r="A160" s="33"/>
      <c r="B160" s="33"/>
      <c r="C160" s="34"/>
      <c r="D160" s="34"/>
      <c r="E160" s="34"/>
    </row>
    <row r="161" spans="1:5" x14ac:dyDescent="0.2">
      <c r="A161" s="33"/>
      <c r="B161" s="33"/>
      <c r="C161" s="34"/>
      <c r="D161" s="34"/>
      <c r="E161" s="34"/>
    </row>
    <row r="162" spans="1:5" x14ac:dyDescent="0.2">
      <c r="A162" s="33"/>
      <c r="B162" s="33"/>
      <c r="C162" s="34"/>
      <c r="D162" s="34"/>
      <c r="E162" s="34"/>
    </row>
    <row r="163" spans="1:5" x14ac:dyDescent="0.2">
      <c r="A163" s="33"/>
      <c r="B163" s="33"/>
      <c r="C163" s="34"/>
      <c r="D163" s="34"/>
      <c r="E163" s="34"/>
    </row>
    <row r="164" spans="1:5" x14ac:dyDescent="0.2">
      <c r="A164" s="33"/>
      <c r="B164" s="33"/>
      <c r="C164" s="34"/>
      <c r="D164" s="34"/>
      <c r="E164" s="34"/>
    </row>
    <row r="165" spans="1:5" x14ac:dyDescent="0.2">
      <c r="A165" s="33"/>
      <c r="B165" s="33"/>
      <c r="C165" s="34"/>
      <c r="D165" s="34"/>
      <c r="E165" s="34"/>
    </row>
    <row r="166" spans="1:5" x14ac:dyDescent="0.2">
      <c r="A166" s="33"/>
      <c r="B166" s="33"/>
      <c r="C166" s="34"/>
      <c r="D166" s="34"/>
      <c r="E166" s="34"/>
    </row>
    <row r="167" spans="1:5" x14ac:dyDescent="0.2">
      <c r="A167" s="33"/>
      <c r="B167" s="33"/>
      <c r="C167" s="34"/>
      <c r="D167" s="34"/>
      <c r="E167" s="34"/>
    </row>
    <row r="168" spans="1:5" x14ac:dyDescent="0.2">
      <c r="A168" s="33"/>
      <c r="B168" s="33"/>
      <c r="C168" s="34"/>
      <c r="D168" s="34"/>
      <c r="E168" s="34"/>
    </row>
    <row r="169" spans="1:5" x14ac:dyDescent="0.2">
      <c r="A169" s="33"/>
      <c r="B169" s="33"/>
      <c r="C169" s="34"/>
      <c r="D169" s="34"/>
      <c r="E169" s="34"/>
    </row>
    <row r="170" spans="1:5" x14ac:dyDescent="0.2">
      <c r="A170" s="33"/>
      <c r="B170" s="33"/>
      <c r="C170" s="34"/>
      <c r="D170" s="34"/>
      <c r="E170" s="34"/>
    </row>
    <row r="171" spans="1:5" x14ac:dyDescent="0.2">
      <c r="A171" s="33"/>
      <c r="B171" s="33"/>
      <c r="C171" s="34"/>
      <c r="D171" s="34"/>
      <c r="E171" s="34"/>
    </row>
    <row r="172" spans="1:5" x14ac:dyDescent="0.2">
      <c r="A172" s="33"/>
      <c r="B172" s="33"/>
      <c r="C172" s="34"/>
      <c r="D172" s="34"/>
      <c r="E172" s="34"/>
    </row>
    <row r="173" spans="1:5" x14ac:dyDescent="0.2">
      <c r="A173" s="33"/>
      <c r="B173" s="33"/>
      <c r="C173" s="34"/>
      <c r="D173" s="34"/>
      <c r="E173" s="34"/>
    </row>
    <row r="174" spans="1:5" x14ac:dyDescent="0.2">
      <c r="A174" s="33"/>
      <c r="B174" s="33"/>
      <c r="C174" s="34"/>
      <c r="D174" s="34"/>
      <c r="E174" s="34"/>
    </row>
    <row r="175" spans="1:5" x14ac:dyDescent="0.2">
      <c r="A175" s="33"/>
      <c r="B175" s="33"/>
      <c r="C175" s="34"/>
      <c r="D175" s="34"/>
      <c r="E175" s="34"/>
    </row>
    <row r="176" spans="1:5" x14ac:dyDescent="0.2">
      <c r="A176" s="33"/>
      <c r="B176" s="33"/>
      <c r="C176" s="34"/>
      <c r="D176" s="34"/>
      <c r="E176" s="34"/>
    </row>
    <row r="177" spans="1:5" x14ac:dyDescent="0.2">
      <c r="A177" s="33"/>
      <c r="B177" s="33"/>
      <c r="C177" s="34"/>
      <c r="D177" s="34"/>
      <c r="E177" s="34"/>
    </row>
    <row r="178" spans="1:5" x14ac:dyDescent="0.2">
      <c r="A178" s="33"/>
      <c r="B178" s="33"/>
      <c r="C178" s="34"/>
      <c r="D178" s="34"/>
      <c r="E178" s="34"/>
    </row>
    <row r="179" spans="1:5" x14ac:dyDescent="0.2">
      <c r="A179" s="33"/>
      <c r="B179" s="33"/>
      <c r="C179" s="34"/>
      <c r="D179" s="34"/>
      <c r="E179" s="34"/>
    </row>
    <row r="180" spans="1:5" x14ac:dyDescent="0.2">
      <c r="A180" s="33"/>
      <c r="B180" s="33"/>
      <c r="C180" s="34"/>
      <c r="D180" s="34"/>
      <c r="E180" s="34"/>
    </row>
    <row r="181" spans="1:5" x14ac:dyDescent="0.2">
      <c r="A181" s="33"/>
      <c r="B181" s="33"/>
      <c r="C181" s="34"/>
      <c r="D181" s="34"/>
      <c r="E181" s="34"/>
    </row>
    <row r="182" spans="1:5" x14ac:dyDescent="0.2">
      <c r="A182" s="33"/>
      <c r="B182" s="33"/>
      <c r="C182" s="34"/>
      <c r="D182" s="34"/>
      <c r="E182" s="34"/>
    </row>
    <row r="183" spans="1:5" x14ac:dyDescent="0.2">
      <c r="A183" s="33"/>
      <c r="B183" s="33"/>
      <c r="C183" s="34"/>
      <c r="D183" s="34"/>
      <c r="E183" s="34"/>
    </row>
    <row r="184" spans="1:5" x14ac:dyDescent="0.2">
      <c r="A184" s="33"/>
      <c r="B184" s="33"/>
      <c r="C184" s="34"/>
      <c r="D184" s="34"/>
      <c r="E184" s="34"/>
    </row>
    <row r="185" spans="1:5" x14ac:dyDescent="0.2">
      <c r="A185" s="33"/>
      <c r="B185" s="33"/>
      <c r="C185" s="34"/>
      <c r="D185" s="34"/>
      <c r="E185" s="34"/>
    </row>
    <row r="186" spans="1:5" x14ac:dyDescent="0.2">
      <c r="A186" s="33"/>
      <c r="B186" s="33"/>
      <c r="C186" s="34"/>
      <c r="D186" s="34"/>
      <c r="E186" s="34"/>
    </row>
    <row r="187" spans="1:5" x14ac:dyDescent="0.2">
      <c r="A187" s="33"/>
      <c r="B187" s="33"/>
      <c r="C187" s="34"/>
      <c r="D187" s="34"/>
      <c r="E187" s="34"/>
    </row>
    <row r="188" spans="1:5" x14ac:dyDescent="0.2">
      <c r="A188" s="33"/>
      <c r="B188" s="33"/>
      <c r="C188" s="34"/>
      <c r="D188" s="34"/>
      <c r="E188" s="34"/>
    </row>
    <row r="189" spans="1:5" x14ac:dyDescent="0.2">
      <c r="A189" s="33"/>
      <c r="B189" s="33"/>
      <c r="C189" s="34"/>
      <c r="D189" s="34"/>
      <c r="E189" s="34"/>
    </row>
    <row r="190" spans="1:5" x14ac:dyDescent="0.2">
      <c r="A190" s="33"/>
      <c r="B190" s="33"/>
      <c r="C190" s="34"/>
      <c r="D190" s="34"/>
      <c r="E190" s="34"/>
    </row>
    <row r="191" spans="1:5" x14ac:dyDescent="0.2">
      <c r="A191" s="33"/>
      <c r="B191" s="33"/>
      <c r="C191" s="34"/>
      <c r="D191" s="34"/>
      <c r="E191" s="34"/>
    </row>
    <row r="192" spans="1:5" x14ac:dyDescent="0.2">
      <c r="A192" s="33"/>
      <c r="B192" s="33"/>
      <c r="C192" s="34"/>
      <c r="D192" s="34"/>
      <c r="E192" s="34"/>
    </row>
    <row r="193" spans="1:5" x14ac:dyDescent="0.2">
      <c r="A193" s="33"/>
      <c r="B193" s="33"/>
      <c r="C193" s="34"/>
      <c r="D193" s="34"/>
      <c r="E193" s="34"/>
    </row>
    <row r="194" spans="1:5" x14ac:dyDescent="0.2">
      <c r="A194" s="33"/>
      <c r="B194" s="33"/>
      <c r="C194" s="34"/>
      <c r="D194" s="34"/>
      <c r="E194" s="34"/>
    </row>
    <row r="195" spans="1:5" x14ac:dyDescent="0.2">
      <c r="A195" s="33"/>
      <c r="B195" s="33"/>
      <c r="C195" s="34"/>
      <c r="D195" s="34"/>
      <c r="E195" s="34"/>
    </row>
    <row r="196" spans="1:5" x14ac:dyDescent="0.2">
      <c r="A196" s="33"/>
      <c r="B196" s="33"/>
      <c r="C196" s="34"/>
      <c r="D196" s="34"/>
      <c r="E196" s="34"/>
    </row>
    <row r="197" spans="1:5" x14ac:dyDescent="0.2">
      <c r="A197" s="33"/>
      <c r="B197" s="33"/>
      <c r="C197" s="34"/>
      <c r="D197" s="34"/>
      <c r="E197" s="34"/>
    </row>
    <row r="198" spans="1:5" x14ac:dyDescent="0.2">
      <c r="A198" s="33"/>
      <c r="B198" s="33"/>
      <c r="C198" s="34"/>
      <c r="D198" s="34"/>
      <c r="E198" s="34"/>
    </row>
    <row r="199" spans="1:5" x14ac:dyDescent="0.2">
      <c r="A199" s="33"/>
      <c r="B199" s="33"/>
      <c r="C199" s="34"/>
      <c r="D199" s="34"/>
      <c r="E199" s="34"/>
    </row>
    <row r="200" spans="1:5" x14ac:dyDescent="0.2">
      <c r="A200" s="33"/>
      <c r="B200" s="33"/>
      <c r="C200" s="34"/>
      <c r="D200" s="34"/>
      <c r="E200" s="34"/>
    </row>
    <row r="201" spans="1:5" x14ac:dyDescent="0.2">
      <c r="A201" s="33"/>
      <c r="B201" s="33"/>
      <c r="C201" s="34"/>
      <c r="D201" s="34"/>
      <c r="E201" s="34"/>
    </row>
    <row r="202" spans="1:5" x14ac:dyDescent="0.2">
      <c r="A202" s="33"/>
      <c r="B202" s="33"/>
      <c r="C202" s="34"/>
      <c r="D202" s="34"/>
      <c r="E202" s="34"/>
    </row>
    <row r="203" spans="1:5" x14ac:dyDescent="0.2">
      <c r="A203" s="33"/>
      <c r="B203" s="33"/>
      <c r="C203" s="34"/>
      <c r="D203" s="34"/>
      <c r="E203" s="34"/>
    </row>
    <row r="204" spans="1:5" x14ac:dyDescent="0.2">
      <c r="A204" s="33"/>
      <c r="B204" s="33"/>
      <c r="C204" s="34"/>
      <c r="D204" s="34"/>
      <c r="E204" s="34"/>
    </row>
    <row r="205" spans="1:5" x14ac:dyDescent="0.2">
      <c r="A205" s="33"/>
      <c r="B205" s="33"/>
      <c r="C205" s="34"/>
      <c r="D205" s="34"/>
      <c r="E205" s="34"/>
    </row>
    <row r="206" spans="1:5" x14ac:dyDescent="0.2">
      <c r="A206" s="33"/>
      <c r="B206" s="33"/>
      <c r="C206" s="34"/>
      <c r="D206" s="34"/>
      <c r="E206" s="34"/>
    </row>
    <row r="207" spans="1:5" x14ac:dyDescent="0.2">
      <c r="A207" s="33"/>
      <c r="B207" s="33"/>
      <c r="C207" s="34"/>
      <c r="D207" s="34"/>
      <c r="E207" s="34"/>
    </row>
    <row r="208" spans="1:5" x14ac:dyDescent="0.2">
      <c r="A208" s="33"/>
      <c r="B208" s="33"/>
      <c r="C208" s="34"/>
      <c r="D208" s="34"/>
      <c r="E208" s="34"/>
    </row>
    <row r="209" spans="1:5" x14ac:dyDescent="0.2">
      <c r="A209" s="33"/>
      <c r="B209" s="33"/>
      <c r="C209" s="34"/>
      <c r="D209" s="34"/>
      <c r="E209" s="34"/>
    </row>
    <row r="210" spans="1:5" x14ac:dyDescent="0.2">
      <c r="A210" s="33"/>
      <c r="B210" s="33"/>
      <c r="C210" s="34"/>
      <c r="D210" s="34"/>
      <c r="E210" s="34"/>
    </row>
    <row r="211" spans="1:5" x14ac:dyDescent="0.2">
      <c r="A211" s="33"/>
      <c r="B211" s="33"/>
      <c r="C211" s="34"/>
      <c r="D211" s="34"/>
      <c r="E211" s="34"/>
    </row>
    <row r="212" spans="1:5" x14ac:dyDescent="0.2">
      <c r="A212" s="33"/>
      <c r="B212" s="33"/>
      <c r="C212" s="34"/>
      <c r="D212" s="34"/>
      <c r="E212" s="34"/>
    </row>
    <row r="213" spans="1:5" x14ac:dyDescent="0.2">
      <c r="A213" s="33"/>
      <c r="B213" s="33"/>
      <c r="C213" s="34"/>
      <c r="D213" s="34"/>
      <c r="E213" s="34"/>
    </row>
    <row r="214" spans="1:5" x14ac:dyDescent="0.2">
      <c r="A214" s="33"/>
      <c r="B214" s="33"/>
      <c r="C214" s="34"/>
      <c r="D214" s="34"/>
      <c r="E214" s="34"/>
    </row>
    <row r="215" spans="1:5" x14ac:dyDescent="0.2">
      <c r="A215" s="33"/>
      <c r="B215" s="33"/>
      <c r="C215" s="34"/>
      <c r="D215" s="34"/>
      <c r="E215" s="34"/>
    </row>
    <row r="216" spans="1:5" x14ac:dyDescent="0.2">
      <c r="A216" s="33"/>
      <c r="B216" s="33"/>
      <c r="C216" s="34"/>
      <c r="D216" s="34"/>
      <c r="E216" s="34"/>
    </row>
    <row r="217" spans="1:5" x14ac:dyDescent="0.2">
      <c r="A217" s="33"/>
      <c r="B217" s="33"/>
      <c r="C217" s="34"/>
      <c r="D217" s="34"/>
      <c r="E217" s="34"/>
    </row>
    <row r="218" spans="1:5" x14ac:dyDescent="0.2">
      <c r="A218" s="33"/>
      <c r="B218" s="33"/>
      <c r="C218" s="34"/>
      <c r="D218" s="34"/>
      <c r="E218" s="34"/>
    </row>
    <row r="219" spans="1:5" x14ac:dyDescent="0.2">
      <c r="A219" s="33"/>
      <c r="B219" s="33"/>
      <c r="C219" s="34"/>
      <c r="D219" s="34"/>
      <c r="E219" s="34"/>
    </row>
    <row r="220" spans="1:5" x14ac:dyDescent="0.2">
      <c r="A220" s="33"/>
      <c r="B220" s="33"/>
      <c r="C220" s="34"/>
      <c r="D220" s="34"/>
      <c r="E220" s="34"/>
    </row>
    <row r="221" spans="1:5" x14ac:dyDescent="0.2">
      <c r="A221" s="33"/>
      <c r="B221" s="33"/>
      <c r="C221" s="34"/>
      <c r="D221" s="34"/>
      <c r="E221" s="34"/>
    </row>
    <row r="222" spans="1:5" x14ac:dyDescent="0.2">
      <c r="A222" s="33"/>
      <c r="B222" s="33"/>
      <c r="C222" s="34"/>
      <c r="D222" s="34"/>
      <c r="E222" s="34"/>
    </row>
    <row r="223" spans="1:5" x14ac:dyDescent="0.2">
      <c r="A223" s="33"/>
      <c r="B223" s="33"/>
      <c r="C223" s="34"/>
      <c r="D223" s="34"/>
      <c r="E223" s="34"/>
    </row>
    <row r="224" spans="1:5" x14ac:dyDescent="0.2">
      <c r="A224" s="33"/>
      <c r="B224" s="33"/>
      <c r="C224" s="34"/>
      <c r="D224" s="34"/>
      <c r="E224" s="34"/>
    </row>
    <row r="225" spans="1:5" x14ac:dyDescent="0.2">
      <c r="A225" s="33"/>
      <c r="B225" s="33"/>
      <c r="C225" s="34"/>
      <c r="D225" s="34"/>
      <c r="E225" s="34"/>
    </row>
    <row r="226" spans="1:5" x14ac:dyDescent="0.2">
      <c r="A226" s="33"/>
      <c r="B226" s="33"/>
      <c r="C226" s="34"/>
      <c r="D226" s="34"/>
      <c r="E226" s="34"/>
    </row>
    <row r="227" spans="1:5" x14ac:dyDescent="0.2">
      <c r="A227" s="33"/>
      <c r="B227" s="33"/>
      <c r="C227" s="34"/>
      <c r="D227" s="34"/>
      <c r="E227" s="34"/>
    </row>
    <row r="228" spans="1:5" x14ac:dyDescent="0.2">
      <c r="B228" s="33"/>
      <c r="C228" s="34"/>
      <c r="D228" s="34"/>
      <c r="E228" s="34"/>
    </row>
    <row r="229" spans="1:5" x14ac:dyDescent="0.2">
      <c r="B229" s="33"/>
      <c r="C229" s="34"/>
      <c r="D229" s="34"/>
      <c r="E229" s="34"/>
    </row>
    <row r="230" spans="1:5" x14ac:dyDescent="0.2">
      <c r="B230" s="33"/>
      <c r="C230" s="34"/>
      <c r="D230" s="34"/>
      <c r="E230" s="34"/>
    </row>
    <row r="231" spans="1:5" x14ac:dyDescent="0.2">
      <c r="B231" s="33"/>
      <c r="C231" s="34"/>
      <c r="D231" s="34"/>
      <c r="E231" s="34"/>
    </row>
    <row r="232" spans="1:5" x14ac:dyDescent="0.2">
      <c r="B232" s="33"/>
      <c r="C232" s="34"/>
      <c r="D232" s="34"/>
      <c r="E232" s="34"/>
    </row>
    <row r="233" spans="1:5" x14ac:dyDescent="0.2">
      <c r="B233" s="33"/>
      <c r="C233" s="34"/>
      <c r="D233" s="34"/>
      <c r="E233" s="34"/>
    </row>
    <row r="234" spans="1:5" x14ac:dyDescent="0.2">
      <c r="B234" s="33"/>
      <c r="C234" s="34"/>
      <c r="D234" s="34"/>
      <c r="E234" s="34"/>
    </row>
    <row r="235" spans="1:5" x14ac:dyDescent="0.2">
      <c r="B235" s="33"/>
      <c r="C235" s="34"/>
      <c r="D235" s="34"/>
      <c r="E235" s="34"/>
    </row>
    <row r="236" spans="1:5" x14ac:dyDescent="0.2">
      <c r="B236" s="33"/>
      <c r="C236" s="34"/>
      <c r="D236" s="34"/>
      <c r="E236" s="34"/>
    </row>
    <row r="237" spans="1:5" x14ac:dyDescent="0.2">
      <c r="B237" s="33"/>
      <c r="C237" s="34"/>
      <c r="D237" s="34"/>
      <c r="E237" s="34"/>
    </row>
    <row r="238" spans="1:5" x14ac:dyDescent="0.2">
      <c r="B238" s="33"/>
      <c r="C238" s="34"/>
      <c r="D238" s="34"/>
      <c r="E238" s="34"/>
    </row>
    <row r="239" spans="1:5" x14ac:dyDescent="0.2">
      <c r="B239" s="33"/>
      <c r="C239" s="34"/>
      <c r="D239" s="34"/>
      <c r="E239" s="34"/>
    </row>
    <row r="240" spans="1:5" x14ac:dyDescent="0.2">
      <c r="B240" s="33"/>
      <c r="C240" s="34"/>
      <c r="D240" s="34"/>
      <c r="E240" s="34"/>
    </row>
    <row r="241" spans="2:5" x14ac:dyDescent="0.2">
      <c r="B241" s="33"/>
      <c r="C241" s="34"/>
      <c r="D241" s="34"/>
      <c r="E241" s="34"/>
    </row>
    <row r="242" spans="2:5" x14ac:dyDescent="0.2">
      <c r="B242" s="33"/>
      <c r="C242" s="34"/>
      <c r="D242" s="34"/>
      <c r="E242" s="34"/>
    </row>
    <row r="243" spans="2:5" x14ac:dyDescent="0.2">
      <c r="B243" s="33"/>
      <c r="C243" s="34"/>
      <c r="D243" s="34"/>
      <c r="E243" s="34"/>
    </row>
    <row r="244" spans="2:5" x14ac:dyDescent="0.2">
      <c r="B244" s="33"/>
      <c r="C244" s="34"/>
      <c r="D244" s="34"/>
      <c r="E244" s="34"/>
    </row>
    <row r="245" spans="2:5" x14ac:dyDescent="0.2">
      <c r="B245" s="33"/>
      <c r="C245" s="34"/>
      <c r="D245" s="34"/>
      <c r="E245" s="34"/>
    </row>
    <row r="246" spans="2:5" x14ac:dyDescent="0.2">
      <c r="B246" s="33"/>
      <c r="C246" s="34"/>
      <c r="D246" s="34"/>
      <c r="E246" s="34"/>
    </row>
    <row r="247" spans="2:5" x14ac:dyDescent="0.2">
      <c r="B247" s="33"/>
      <c r="C247" s="34"/>
      <c r="D247" s="34"/>
      <c r="E247" s="34"/>
    </row>
    <row r="248" spans="2:5" x14ac:dyDescent="0.2">
      <c r="B248" s="33"/>
      <c r="C248" s="34"/>
      <c r="D248" s="34"/>
      <c r="E248" s="34"/>
    </row>
    <row r="249" spans="2:5" x14ac:dyDescent="0.2">
      <c r="B249" s="33"/>
      <c r="C249" s="34"/>
      <c r="D249" s="34"/>
      <c r="E249" s="34"/>
    </row>
    <row r="250" spans="2:5" x14ac:dyDescent="0.2">
      <c r="B250" s="33"/>
      <c r="C250" s="34"/>
      <c r="D250" s="34"/>
      <c r="E250" s="34"/>
    </row>
    <row r="251" spans="2:5" x14ac:dyDescent="0.2">
      <c r="B251" s="33"/>
      <c r="C251" s="34"/>
      <c r="D251" s="34"/>
      <c r="E251" s="34"/>
    </row>
    <row r="252" spans="2:5" x14ac:dyDescent="0.2">
      <c r="B252" s="33"/>
      <c r="C252" s="34"/>
      <c r="D252" s="34"/>
      <c r="E252" s="34"/>
    </row>
    <row r="253" spans="2:5" x14ac:dyDescent="0.2">
      <c r="B253" s="33"/>
      <c r="C253" s="34"/>
      <c r="D253" s="34"/>
      <c r="E253" s="34"/>
    </row>
    <row r="254" spans="2:5" x14ac:dyDescent="0.2">
      <c r="B254" s="33"/>
      <c r="C254" s="34"/>
      <c r="D254" s="34"/>
      <c r="E254" s="34"/>
    </row>
    <row r="255" spans="2:5" x14ac:dyDescent="0.2">
      <c r="B255" s="33"/>
      <c r="C255" s="34"/>
      <c r="D255" s="34"/>
      <c r="E255" s="34"/>
    </row>
    <row r="256" spans="2:5" x14ac:dyDescent="0.2">
      <c r="B256" s="33"/>
      <c r="C256" s="34"/>
      <c r="D256" s="34"/>
      <c r="E256" s="34"/>
    </row>
    <row r="257" spans="2:5" x14ac:dyDescent="0.2">
      <c r="B257" s="33"/>
      <c r="C257" s="34"/>
      <c r="D257" s="34"/>
      <c r="E257" s="34"/>
    </row>
    <row r="258" spans="2:5" x14ac:dyDescent="0.2">
      <c r="B258" s="33"/>
      <c r="C258" s="34"/>
      <c r="D258" s="34"/>
      <c r="E258" s="34"/>
    </row>
    <row r="259" spans="2:5" x14ac:dyDescent="0.2">
      <c r="B259" s="33"/>
      <c r="C259" s="34"/>
      <c r="D259" s="34"/>
      <c r="E259" s="34"/>
    </row>
    <row r="260" spans="2:5" x14ac:dyDescent="0.2">
      <c r="B260" s="33"/>
      <c r="C260" s="34"/>
      <c r="D260" s="34"/>
      <c r="E260" s="34"/>
    </row>
    <row r="261" spans="2:5" x14ac:dyDescent="0.2">
      <c r="B261" s="33"/>
      <c r="C261" s="34"/>
      <c r="D261" s="34"/>
      <c r="E261" s="34"/>
    </row>
    <row r="262" spans="2:5" x14ac:dyDescent="0.2">
      <c r="B262" s="33"/>
      <c r="C262" s="34"/>
      <c r="D262" s="34"/>
      <c r="E262" s="34"/>
    </row>
    <row r="263" spans="2:5" x14ac:dyDescent="0.2">
      <c r="B263" s="33"/>
      <c r="C263" s="34"/>
      <c r="D263" s="34"/>
      <c r="E263" s="34"/>
    </row>
    <row r="264" spans="2:5" x14ac:dyDescent="0.2">
      <c r="B264" s="33"/>
      <c r="C264" s="34"/>
      <c r="D264" s="34"/>
      <c r="E264" s="34"/>
    </row>
    <row r="265" spans="2:5" x14ac:dyDescent="0.2">
      <c r="B265" s="33"/>
      <c r="C265" s="34"/>
      <c r="D265" s="34"/>
      <c r="E265" s="34"/>
    </row>
    <row r="266" spans="2:5" x14ac:dyDescent="0.2">
      <c r="B266" s="33"/>
      <c r="C266" s="34"/>
      <c r="D266" s="34"/>
      <c r="E266" s="34"/>
    </row>
    <row r="267" spans="2:5" x14ac:dyDescent="0.2">
      <c r="B267" s="33"/>
      <c r="C267" s="34"/>
      <c r="D267" s="34"/>
      <c r="E267" s="34"/>
    </row>
    <row r="268" spans="2:5" x14ac:dyDescent="0.2">
      <c r="B268" s="33"/>
      <c r="C268" s="34"/>
      <c r="D268" s="34"/>
      <c r="E268" s="34"/>
    </row>
    <row r="269" spans="2:5" x14ac:dyDescent="0.2">
      <c r="B269" s="33"/>
      <c r="C269" s="34"/>
      <c r="D269" s="34"/>
      <c r="E269" s="34"/>
    </row>
    <row r="270" spans="2:5" x14ac:dyDescent="0.2">
      <c r="B270" s="33"/>
      <c r="C270" s="34"/>
      <c r="D270" s="34"/>
      <c r="E270" s="34"/>
    </row>
    <row r="271" spans="2:5" x14ac:dyDescent="0.2">
      <c r="B271" s="33"/>
      <c r="C271" s="34"/>
      <c r="D271" s="34"/>
      <c r="E271" s="34"/>
    </row>
    <row r="272" spans="2:5" x14ac:dyDescent="0.2">
      <c r="B272" s="33"/>
      <c r="C272" s="34"/>
      <c r="D272" s="34"/>
      <c r="E272" s="34"/>
    </row>
    <row r="273" spans="2:5" x14ac:dyDescent="0.2">
      <c r="B273" s="33"/>
      <c r="C273" s="34"/>
      <c r="D273" s="34"/>
      <c r="E273" s="34"/>
    </row>
    <row r="274" spans="2:5" x14ac:dyDescent="0.2">
      <c r="B274" s="33"/>
      <c r="C274" s="34"/>
      <c r="D274" s="34"/>
      <c r="E274" s="34"/>
    </row>
    <row r="275" spans="2:5" x14ac:dyDescent="0.2">
      <c r="B275" s="33"/>
      <c r="C275" s="34"/>
      <c r="D275" s="34"/>
      <c r="E275" s="34"/>
    </row>
    <row r="276" spans="2:5" x14ac:dyDescent="0.2">
      <c r="B276" s="33"/>
      <c r="C276" s="34"/>
      <c r="D276" s="34"/>
      <c r="E276" s="34"/>
    </row>
    <row r="277" spans="2:5" x14ac:dyDescent="0.2">
      <c r="B277" s="33"/>
      <c r="C277" s="34"/>
      <c r="D277" s="34"/>
      <c r="E277" s="34"/>
    </row>
    <row r="278" spans="2:5" x14ac:dyDescent="0.2">
      <c r="B278" s="33"/>
      <c r="C278" s="34"/>
      <c r="D278" s="34"/>
      <c r="E278" s="34"/>
    </row>
    <row r="279" spans="2:5" x14ac:dyDescent="0.2">
      <c r="B279" s="33"/>
      <c r="C279" s="34"/>
      <c r="D279" s="34"/>
      <c r="E279" s="34"/>
    </row>
    <row r="280" spans="2:5" x14ac:dyDescent="0.2">
      <c r="B280" s="33"/>
      <c r="C280" s="34"/>
      <c r="D280" s="34"/>
      <c r="E280" s="34"/>
    </row>
    <row r="281" spans="2:5" x14ac:dyDescent="0.2">
      <c r="B281" s="33"/>
      <c r="C281" s="34"/>
      <c r="D281" s="34"/>
      <c r="E281" s="34"/>
    </row>
    <row r="282" spans="2:5" x14ac:dyDescent="0.2">
      <c r="B282" s="33"/>
      <c r="C282" s="34"/>
      <c r="D282" s="34"/>
      <c r="E282" s="34"/>
    </row>
    <row r="283" spans="2:5" x14ac:dyDescent="0.2">
      <c r="B283" s="33"/>
      <c r="C283" s="34"/>
      <c r="D283" s="34"/>
      <c r="E283" s="34"/>
    </row>
    <row r="284" spans="2:5" x14ac:dyDescent="0.2">
      <c r="B284" s="33"/>
      <c r="C284" s="34"/>
      <c r="D284" s="34"/>
      <c r="E284" s="34"/>
    </row>
    <row r="285" spans="2:5" x14ac:dyDescent="0.2">
      <c r="B285" s="33"/>
      <c r="C285" s="34"/>
      <c r="D285" s="34"/>
      <c r="E285" s="34"/>
    </row>
    <row r="286" spans="2:5" x14ac:dyDescent="0.2">
      <c r="B286" s="33"/>
      <c r="C286" s="34"/>
      <c r="D286" s="34"/>
      <c r="E286" s="34"/>
    </row>
    <row r="287" spans="2:5" x14ac:dyDescent="0.2">
      <c r="B287" s="33"/>
      <c r="C287" s="34"/>
      <c r="D287" s="34"/>
      <c r="E287" s="34"/>
    </row>
    <row r="288" spans="2:5" x14ac:dyDescent="0.2">
      <c r="B288" s="33"/>
      <c r="C288" s="34"/>
      <c r="D288" s="34"/>
      <c r="E288" s="34"/>
    </row>
    <row r="289" spans="2:5" x14ac:dyDescent="0.2">
      <c r="B289" s="33"/>
      <c r="C289" s="34"/>
      <c r="D289" s="34"/>
      <c r="E289" s="34"/>
    </row>
    <row r="290" spans="2:5" x14ac:dyDescent="0.2">
      <c r="B290" s="33"/>
      <c r="C290" s="34"/>
      <c r="D290" s="34"/>
      <c r="E290" s="34"/>
    </row>
    <row r="291" spans="2:5" x14ac:dyDescent="0.2">
      <c r="B291" s="33"/>
      <c r="C291" s="34"/>
      <c r="D291" s="34"/>
      <c r="E291" s="34"/>
    </row>
    <row r="292" spans="2:5" x14ac:dyDescent="0.2">
      <c r="B292" s="33"/>
      <c r="C292" s="34"/>
      <c r="D292" s="34"/>
      <c r="E292" s="34"/>
    </row>
    <row r="293" spans="2:5" x14ac:dyDescent="0.2">
      <c r="B293" s="33"/>
      <c r="C293" s="34"/>
      <c r="D293" s="34"/>
      <c r="E293" s="34"/>
    </row>
    <row r="294" spans="2:5" x14ac:dyDescent="0.2">
      <c r="B294" s="33"/>
      <c r="C294" s="34"/>
      <c r="D294" s="34"/>
      <c r="E294" s="34"/>
    </row>
    <row r="295" spans="2:5" x14ac:dyDescent="0.2">
      <c r="B295" s="33"/>
      <c r="C295" s="34"/>
      <c r="D295" s="34"/>
      <c r="E295" s="34"/>
    </row>
    <row r="296" spans="2:5" x14ac:dyDescent="0.2">
      <c r="B296" s="33"/>
      <c r="C296" s="34"/>
      <c r="D296" s="34"/>
      <c r="E296" s="34"/>
    </row>
  </sheetData>
  <mergeCells count="38">
    <mergeCell ref="A9:E9"/>
    <mergeCell ref="B2:F2"/>
    <mergeCell ref="B3:F3"/>
    <mergeCell ref="B4:F5"/>
    <mergeCell ref="C7:G7"/>
    <mergeCell ref="C8:G8"/>
    <mergeCell ref="B29:C29"/>
    <mergeCell ref="C10:G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9:C49"/>
    <mergeCell ref="B42:C42"/>
    <mergeCell ref="B43:C43"/>
    <mergeCell ref="B44:C44"/>
    <mergeCell ref="B45:C45"/>
    <mergeCell ref="B46:C46"/>
    <mergeCell ref="B47:C47"/>
  </mergeCells>
  <pageMargins left="0.7" right="0.7" top="0.75" bottom="0.75" header="0.3" footer="0.3"/>
  <pageSetup scale="3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Hoja1!$C$5:$C$8</xm:f>
          </x14:formula1>
          <xm:sqref>E20:E49</xm:sqref>
        </x14:dataValidation>
        <x14:dataValidation type="list" allowBlank="1" showInputMessage="1" showErrorMessage="1">
          <x14:formula1>
            <xm:f>Hoja1!$B$5:$B$9</xm:f>
          </x14:formula1>
          <xm:sqref>D20:D49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6"/>
  <sheetViews>
    <sheetView topLeftCell="A7" zoomScale="70" zoomScaleNormal="70" workbookViewId="0">
      <selection activeCell="F21" sqref="F21"/>
    </sheetView>
  </sheetViews>
  <sheetFormatPr baseColWidth="10" defaultColWidth="11.42578125" defaultRowHeight="12.75" x14ac:dyDescent="0.2"/>
  <cols>
    <col min="1" max="1" width="5.42578125" style="3" customWidth="1"/>
    <col min="2" max="2" width="49" style="3" customWidth="1"/>
    <col min="3" max="3" width="48" style="35" customWidth="1"/>
    <col min="4" max="4" width="56.140625" style="35" customWidth="1"/>
    <col min="5" max="5" width="20.140625" style="35" customWidth="1"/>
    <col min="6" max="6" width="25.140625" style="3" customWidth="1"/>
    <col min="7" max="7" width="26.85546875" style="3" customWidth="1"/>
    <col min="8" max="16384" width="11.42578125" style="3"/>
  </cols>
  <sheetData>
    <row r="1" spans="1:7" x14ac:dyDescent="0.2">
      <c r="A1" s="1"/>
      <c r="B1" s="1"/>
      <c r="C1" s="2"/>
      <c r="D1" s="2"/>
      <c r="E1" s="2"/>
      <c r="F1" s="38"/>
      <c r="G1" s="38"/>
    </row>
    <row r="2" spans="1:7" ht="20.100000000000001" customHeight="1" x14ac:dyDescent="0.2">
      <c r="A2" s="1"/>
      <c r="B2" s="71" t="s">
        <v>0</v>
      </c>
      <c r="C2" s="71"/>
      <c r="D2" s="71"/>
      <c r="E2" s="71"/>
      <c r="F2" s="71"/>
      <c r="G2" s="38"/>
    </row>
    <row r="3" spans="1:7" ht="21" x14ac:dyDescent="0.2">
      <c r="A3" s="1"/>
      <c r="B3" s="72" t="s">
        <v>1</v>
      </c>
      <c r="C3" s="72"/>
      <c r="D3" s="72"/>
      <c r="E3" s="72"/>
      <c r="F3" s="72"/>
      <c r="G3" s="38"/>
    </row>
    <row r="4" spans="1:7" ht="18.75" customHeight="1" x14ac:dyDescent="0.2">
      <c r="A4" s="1"/>
      <c r="B4" s="73" t="s">
        <v>2</v>
      </c>
      <c r="C4" s="73"/>
      <c r="D4" s="73"/>
      <c r="E4" s="73"/>
      <c r="F4" s="73"/>
      <c r="G4" s="38"/>
    </row>
    <row r="5" spans="1:7" ht="42" customHeight="1" x14ac:dyDescent="0.2">
      <c r="A5" s="4"/>
      <c r="B5" s="73"/>
      <c r="C5" s="73"/>
      <c r="D5" s="73"/>
      <c r="E5" s="73"/>
      <c r="F5" s="73"/>
      <c r="G5" s="38"/>
    </row>
    <row r="6" spans="1:7" ht="10.5" customHeight="1" x14ac:dyDescent="0.2">
      <c r="A6" s="6"/>
      <c r="B6" s="6"/>
      <c r="C6" s="6"/>
      <c r="D6" s="6"/>
      <c r="E6" s="6"/>
      <c r="F6" s="38"/>
      <c r="G6" s="38"/>
    </row>
    <row r="7" spans="1:7" ht="18.95" customHeight="1" x14ac:dyDescent="0.2">
      <c r="A7" s="6"/>
      <c r="B7" s="7" t="s">
        <v>3</v>
      </c>
      <c r="C7" s="68" t="str">
        <f>'C.C Aeropuerto de Chetumal'!C7:G7</f>
        <v>Aeropuertos y Servicios Auxiliares</v>
      </c>
      <c r="D7" s="68"/>
      <c r="E7" s="68"/>
      <c r="F7" s="68"/>
      <c r="G7" s="68"/>
    </row>
    <row r="8" spans="1:7" ht="18.95" customHeight="1" x14ac:dyDescent="0.2">
      <c r="A8" s="6"/>
      <c r="B8" s="7" t="s">
        <v>4</v>
      </c>
      <c r="C8" s="68" t="str">
        <f>'C.C Aeropuerto de Chetumal'!C8:G8</f>
        <v>ASA</v>
      </c>
      <c r="D8" s="68"/>
      <c r="E8" s="68"/>
      <c r="F8" s="68"/>
      <c r="G8" s="68"/>
    </row>
    <row r="9" spans="1:7" ht="18" customHeight="1" x14ac:dyDescent="0.2">
      <c r="A9" s="70"/>
      <c r="B9" s="70"/>
      <c r="C9" s="70"/>
      <c r="D9" s="70"/>
      <c r="E9" s="70"/>
      <c r="F9" s="38"/>
      <c r="G9" s="38"/>
    </row>
    <row r="10" spans="1:7" ht="24" customHeight="1" x14ac:dyDescent="0.2">
      <c r="A10" s="8"/>
      <c r="B10" s="7" t="s">
        <v>5</v>
      </c>
      <c r="C10" s="69" t="s">
        <v>110</v>
      </c>
      <c r="D10" s="69"/>
      <c r="E10" s="69"/>
      <c r="F10" s="69"/>
      <c r="G10" s="69"/>
    </row>
    <row r="11" spans="1:7" s="10" customFormat="1" ht="12.75" customHeight="1" x14ac:dyDescent="0.2">
      <c r="A11" s="9"/>
      <c r="B11" s="9"/>
      <c r="C11" s="9"/>
      <c r="D11" s="9"/>
      <c r="E11" s="9"/>
      <c r="F11" s="39"/>
      <c r="G11" s="39"/>
    </row>
    <row r="12" spans="1:7" s="10" customFormat="1" ht="32.25" customHeight="1" x14ac:dyDescent="0.2">
      <c r="A12" s="9"/>
      <c r="B12" s="11" t="s">
        <v>29</v>
      </c>
      <c r="C12" s="12" t="s">
        <v>7</v>
      </c>
      <c r="D12" s="13" t="s">
        <v>8</v>
      </c>
      <c r="E12" s="56" t="s">
        <v>7</v>
      </c>
      <c r="F12" s="39"/>
      <c r="G12" s="39"/>
    </row>
    <row r="13" spans="1:7" s="19" customFormat="1" ht="18" customHeight="1" x14ac:dyDescent="0.2">
      <c r="A13" s="15"/>
      <c r="B13" s="16" t="s">
        <v>9</v>
      </c>
      <c r="C13" s="17"/>
      <c r="D13" s="16" t="s">
        <v>10</v>
      </c>
      <c r="E13" s="55"/>
      <c r="F13" s="40"/>
      <c r="G13" s="40"/>
    </row>
    <row r="14" spans="1:7" s="19" customFormat="1" ht="18" customHeight="1" x14ac:dyDescent="0.2">
      <c r="A14" s="15"/>
      <c r="B14" s="16" t="s">
        <v>11</v>
      </c>
      <c r="C14" s="17"/>
      <c r="D14" s="16" t="s">
        <v>12</v>
      </c>
      <c r="E14" s="55">
        <v>1</v>
      </c>
      <c r="F14" s="40"/>
      <c r="G14" s="40"/>
    </row>
    <row r="15" spans="1:7" s="19" customFormat="1" ht="18" customHeight="1" x14ac:dyDescent="0.2">
      <c r="A15" s="15"/>
      <c r="B15" s="16" t="s">
        <v>13</v>
      </c>
      <c r="C15" s="17"/>
      <c r="D15" s="20" t="s">
        <v>14</v>
      </c>
      <c r="E15" s="54">
        <f>SUM(E13:E14)</f>
        <v>1</v>
      </c>
      <c r="F15" s="40"/>
      <c r="G15" s="40"/>
    </row>
    <row r="16" spans="1:7" s="19" customFormat="1" ht="18" customHeight="1" x14ac:dyDescent="0.2">
      <c r="A16" s="15"/>
      <c r="B16" s="16" t="s">
        <v>15</v>
      </c>
      <c r="C16" s="17">
        <v>1</v>
      </c>
      <c r="D16" s="22"/>
      <c r="E16" s="57"/>
      <c r="F16" s="40"/>
      <c r="G16" s="40"/>
    </row>
    <row r="17" spans="1:7" s="19" customFormat="1" ht="18" customHeight="1" x14ac:dyDescent="0.2">
      <c r="A17" s="15"/>
      <c r="B17" s="24" t="s">
        <v>14</v>
      </c>
      <c r="C17" s="25">
        <f>SUM(C13:C16)</f>
        <v>1</v>
      </c>
      <c r="D17" s="22"/>
      <c r="E17" s="57"/>
      <c r="F17" s="40"/>
      <c r="G17" s="40"/>
    </row>
    <row r="18" spans="1:7" ht="11.25" customHeight="1" x14ac:dyDescent="0.2">
      <c r="A18" s="6"/>
      <c r="B18" s="22"/>
      <c r="C18" s="6"/>
      <c r="D18" s="6"/>
      <c r="E18" s="6"/>
      <c r="F18" s="38"/>
      <c r="G18" s="38"/>
    </row>
    <row r="19" spans="1:7" ht="38.450000000000003" customHeight="1" x14ac:dyDescent="0.2">
      <c r="A19" s="26" t="s">
        <v>16</v>
      </c>
      <c r="B19" s="74" t="s">
        <v>17</v>
      </c>
      <c r="C19" s="74"/>
      <c r="D19" s="27" t="s">
        <v>18</v>
      </c>
      <c r="E19" s="28" t="s">
        <v>19</v>
      </c>
      <c r="F19" s="36" t="s">
        <v>21</v>
      </c>
      <c r="G19" s="46" t="s">
        <v>31</v>
      </c>
    </row>
    <row r="20" spans="1:7" s="31" customFormat="1" ht="47.25" x14ac:dyDescent="0.25">
      <c r="A20" s="29">
        <v>1</v>
      </c>
      <c r="B20" s="67" t="s">
        <v>97</v>
      </c>
      <c r="C20" s="67"/>
      <c r="D20" s="30" t="s">
        <v>15</v>
      </c>
      <c r="E20" s="30" t="s">
        <v>12</v>
      </c>
      <c r="F20" s="37"/>
      <c r="G20" s="37" t="s">
        <v>121</v>
      </c>
    </row>
    <row r="21" spans="1:7" s="31" customFormat="1" ht="50.1" customHeight="1" x14ac:dyDescent="0.25">
      <c r="A21" s="29">
        <v>2</v>
      </c>
      <c r="B21" s="67"/>
      <c r="C21" s="67"/>
      <c r="D21" s="30" t="s">
        <v>20</v>
      </c>
      <c r="E21" s="30" t="s">
        <v>20</v>
      </c>
      <c r="F21" s="37"/>
      <c r="G21" s="37"/>
    </row>
    <row r="22" spans="1:7" s="31" customFormat="1" ht="50.1" customHeight="1" x14ac:dyDescent="0.25">
      <c r="A22" s="29">
        <v>3</v>
      </c>
      <c r="B22" s="67"/>
      <c r="C22" s="67"/>
      <c r="D22" s="30" t="s">
        <v>20</v>
      </c>
      <c r="E22" s="30" t="s">
        <v>20</v>
      </c>
      <c r="F22" s="37"/>
      <c r="G22" s="37"/>
    </row>
    <row r="23" spans="1:7" s="31" customFormat="1" ht="50.1" customHeight="1" x14ac:dyDescent="0.25">
      <c r="A23" s="29">
        <v>4</v>
      </c>
      <c r="B23" s="67"/>
      <c r="C23" s="67"/>
      <c r="D23" s="30" t="s">
        <v>20</v>
      </c>
      <c r="E23" s="30" t="s">
        <v>20</v>
      </c>
      <c r="F23" s="37"/>
      <c r="G23" s="37"/>
    </row>
    <row r="24" spans="1:7" s="31" customFormat="1" ht="50.1" customHeight="1" x14ac:dyDescent="0.25">
      <c r="A24" s="29">
        <v>5</v>
      </c>
      <c r="B24" s="67"/>
      <c r="C24" s="67"/>
      <c r="D24" s="30" t="s">
        <v>20</v>
      </c>
      <c r="E24" s="30" t="s">
        <v>20</v>
      </c>
      <c r="F24" s="37"/>
      <c r="G24" s="37"/>
    </row>
    <row r="25" spans="1:7" s="31" customFormat="1" ht="50.1" customHeight="1" x14ac:dyDescent="0.25">
      <c r="A25" s="29">
        <v>6</v>
      </c>
      <c r="B25" s="67"/>
      <c r="C25" s="67"/>
      <c r="D25" s="30" t="s">
        <v>20</v>
      </c>
      <c r="E25" s="30" t="s">
        <v>20</v>
      </c>
      <c r="F25" s="37"/>
      <c r="G25" s="37"/>
    </row>
    <row r="26" spans="1:7" s="31" customFormat="1" ht="50.1" customHeight="1" x14ac:dyDescent="0.25">
      <c r="A26" s="29">
        <v>7</v>
      </c>
      <c r="B26" s="67"/>
      <c r="C26" s="67"/>
      <c r="D26" s="30" t="s">
        <v>20</v>
      </c>
      <c r="E26" s="30" t="s">
        <v>20</v>
      </c>
      <c r="F26" s="37"/>
      <c r="G26" s="37"/>
    </row>
    <row r="27" spans="1:7" s="31" customFormat="1" ht="50.1" customHeight="1" x14ac:dyDescent="0.25">
      <c r="A27" s="29">
        <v>8</v>
      </c>
      <c r="B27" s="67"/>
      <c r="C27" s="67"/>
      <c r="D27" s="30" t="s">
        <v>20</v>
      </c>
      <c r="E27" s="30" t="s">
        <v>20</v>
      </c>
      <c r="F27" s="37"/>
      <c r="G27" s="37"/>
    </row>
    <row r="28" spans="1:7" s="31" customFormat="1" ht="50.1" customHeight="1" x14ac:dyDescent="0.25">
      <c r="A28" s="29">
        <v>9</v>
      </c>
      <c r="B28" s="67"/>
      <c r="C28" s="67"/>
      <c r="D28" s="30" t="s">
        <v>20</v>
      </c>
      <c r="E28" s="30" t="s">
        <v>20</v>
      </c>
      <c r="F28" s="37"/>
      <c r="G28" s="37"/>
    </row>
    <row r="29" spans="1:7" s="31" customFormat="1" ht="50.1" customHeight="1" x14ac:dyDescent="0.25">
      <c r="A29" s="29">
        <v>10</v>
      </c>
      <c r="B29" s="67"/>
      <c r="C29" s="67"/>
      <c r="D29" s="30" t="s">
        <v>20</v>
      </c>
      <c r="E29" s="30" t="s">
        <v>20</v>
      </c>
      <c r="F29" s="37"/>
      <c r="G29" s="37"/>
    </row>
    <row r="30" spans="1:7" s="31" customFormat="1" ht="50.1" customHeight="1" x14ac:dyDescent="0.25">
      <c r="A30" s="29">
        <v>11</v>
      </c>
      <c r="B30" s="67"/>
      <c r="C30" s="67"/>
      <c r="D30" s="30" t="s">
        <v>20</v>
      </c>
      <c r="E30" s="30" t="s">
        <v>20</v>
      </c>
      <c r="F30" s="37"/>
      <c r="G30" s="37"/>
    </row>
    <row r="31" spans="1:7" s="31" customFormat="1" ht="50.1" customHeight="1" x14ac:dyDescent="0.25">
      <c r="A31" s="29">
        <v>12</v>
      </c>
      <c r="B31" s="67"/>
      <c r="C31" s="67"/>
      <c r="D31" s="30" t="s">
        <v>20</v>
      </c>
      <c r="E31" s="30" t="s">
        <v>20</v>
      </c>
      <c r="F31" s="37"/>
      <c r="G31" s="37"/>
    </row>
    <row r="32" spans="1:7" s="31" customFormat="1" ht="50.1" customHeight="1" x14ac:dyDescent="0.25">
      <c r="A32" s="29">
        <v>13</v>
      </c>
      <c r="B32" s="67"/>
      <c r="C32" s="67"/>
      <c r="D32" s="30" t="s">
        <v>20</v>
      </c>
      <c r="E32" s="30" t="s">
        <v>20</v>
      </c>
      <c r="F32" s="37"/>
      <c r="G32" s="37"/>
    </row>
    <row r="33" spans="1:7" s="31" customFormat="1" ht="50.1" customHeight="1" x14ac:dyDescent="0.25">
      <c r="A33" s="29">
        <v>14</v>
      </c>
      <c r="B33" s="67"/>
      <c r="C33" s="67"/>
      <c r="D33" s="30" t="s">
        <v>20</v>
      </c>
      <c r="E33" s="30" t="s">
        <v>20</v>
      </c>
      <c r="F33" s="37"/>
      <c r="G33" s="37"/>
    </row>
    <row r="34" spans="1:7" s="31" customFormat="1" ht="50.1" customHeight="1" x14ac:dyDescent="0.25">
      <c r="A34" s="29">
        <v>15</v>
      </c>
      <c r="B34" s="67"/>
      <c r="C34" s="67"/>
      <c r="D34" s="30" t="s">
        <v>20</v>
      </c>
      <c r="E34" s="30" t="s">
        <v>20</v>
      </c>
      <c r="F34" s="37"/>
      <c r="G34" s="37"/>
    </row>
    <row r="35" spans="1:7" s="31" customFormat="1" ht="50.1" customHeight="1" x14ac:dyDescent="0.25">
      <c r="A35" s="29">
        <v>16</v>
      </c>
      <c r="B35" s="67"/>
      <c r="C35" s="67"/>
      <c r="D35" s="30" t="s">
        <v>20</v>
      </c>
      <c r="E35" s="30" t="s">
        <v>20</v>
      </c>
      <c r="F35" s="37"/>
      <c r="G35" s="37"/>
    </row>
    <row r="36" spans="1:7" s="31" customFormat="1" ht="50.1" customHeight="1" x14ac:dyDescent="0.25">
      <c r="A36" s="29">
        <v>17</v>
      </c>
      <c r="B36" s="67"/>
      <c r="C36" s="67"/>
      <c r="D36" s="30" t="s">
        <v>20</v>
      </c>
      <c r="E36" s="30" t="s">
        <v>20</v>
      </c>
      <c r="F36" s="37"/>
      <c r="G36" s="37"/>
    </row>
    <row r="37" spans="1:7" s="31" customFormat="1" ht="50.1" customHeight="1" x14ac:dyDescent="0.25">
      <c r="A37" s="29">
        <v>18</v>
      </c>
      <c r="B37" s="67"/>
      <c r="C37" s="67"/>
      <c r="D37" s="30" t="s">
        <v>20</v>
      </c>
      <c r="E37" s="30" t="s">
        <v>20</v>
      </c>
      <c r="F37" s="37"/>
      <c r="G37" s="37"/>
    </row>
    <row r="38" spans="1:7" s="31" customFormat="1" ht="50.1" customHeight="1" x14ac:dyDescent="0.25">
      <c r="A38" s="29">
        <v>19</v>
      </c>
      <c r="B38" s="67"/>
      <c r="C38" s="67"/>
      <c r="D38" s="30" t="s">
        <v>20</v>
      </c>
      <c r="E38" s="30" t="s">
        <v>20</v>
      </c>
      <c r="F38" s="37"/>
      <c r="G38" s="37"/>
    </row>
    <row r="39" spans="1:7" s="31" customFormat="1" ht="50.1" customHeight="1" x14ac:dyDescent="0.25">
      <c r="A39" s="29">
        <v>20</v>
      </c>
      <c r="B39" s="67"/>
      <c r="C39" s="67"/>
      <c r="D39" s="30" t="s">
        <v>20</v>
      </c>
      <c r="E39" s="30" t="s">
        <v>20</v>
      </c>
      <c r="F39" s="37"/>
      <c r="G39" s="37"/>
    </row>
    <row r="40" spans="1:7" s="31" customFormat="1" ht="50.1" customHeight="1" x14ac:dyDescent="0.25">
      <c r="A40" s="29">
        <v>21</v>
      </c>
      <c r="B40" s="67"/>
      <c r="C40" s="67"/>
      <c r="D40" s="30" t="s">
        <v>20</v>
      </c>
      <c r="E40" s="30" t="s">
        <v>20</v>
      </c>
      <c r="F40" s="37"/>
      <c r="G40" s="37"/>
    </row>
    <row r="41" spans="1:7" s="31" customFormat="1" ht="50.1" customHeight="1" x14ac:dyDescent="0.25">
      <c r="A41" s="29">
        <v>22</v>
      </c>
      <c r="B41" s="67"/>
      <c r="C41" s="67"/>
      <c r="D41" s="30" t="s">
        <v>20</v>
      </c>
      <c r="E41" s="30" t="s">
        <v>20</v>
      </c>
      <c r="F41" s="37"/>
      <c r="G41" s="37"/>
    </row>
    <row r="42" spans="1:7" s="31" customFormat="1" ht="50.1" customHeight="1" x14ac:dyDescent="0.25">
      <c r="A42" s="29">
        <v>23</v>
      </c>
      <c r="B42" s="67"/>
      <c r="C42" s="67"/>
      <c r="D42" s="30" t="s">
        <v>20</v>
      </c>
      <c r="E42" s="30" t="s">
        <v>20</v>
      </c>
      <c r="F42" s="37"/>
      <c r="G42" s="37"/>
    </row>
    <row r="43" spans="1:7" s="31" customFormat="1" ht="50.1" customHeight="1" x14ac:dyDescent="0.25">
      <c r="A43" s="29">
        <v>24</v>
      </c>
      <c r="B43" s="67"/>
      <c r="C43" s="67"/>
      <c r="D43" s="30" t="s">
        <v>20</v>
      </c>
      <c r="E43" s="30" t="s">
        <v>20</v>
      </c>
      <c r="F43" s="37"/>
      <c r="G43" s="37"/>
    </row>
    <row r="44" spans="1:7" s="31" customFormat="1" ht="50.1" customHeight="1" x14ac:dyDescent="0.25">
      <c r="A44" s="29">
        <v>25</v>
      </c>
      <c r="B44" s="67"/>
      <c r="C44" s="67"/>
      <c r="D44" s="30" t="s">
        <v>20</v>
      </c>
      <c r="E44" s="30" t="s">
        <v>20</v>
      </c>
      <c r="F44" s="37"/>
      <c r="G44" s="37"/>
    </row>
    <row r="45" spans="1:7" s="31" customFormat="1" ht="50.1" customHeight="1" x14ac:dyDescent="0.25">
      <c r="A45" s="29">
        <v>26</v>
      </c>
      <c r="B45" s="67"/>
      <c r="C45" s="67"/>
      <c r="D45" s="30" t="s">
        <v>20</v>
      </c>
      <c r="E45" s="30" t="s">
        <v>20</v>
      </c>
      <c r="F45" s="37"/>
      <c r="G45" s="37"/>
    </row>
    <row r="46" spans="1:7" s="31" customFormat="1" ht="50.1" customHeight="1" x14ac:dyDescent="0.25">
      <c r="A46" s="29">
        <v>27</v>
      </c>
      <c r="B46" s="67"/>
      <c r="C46" s="67"/>
      <c r="D46" s="30" t="s">
        <v>20</v>
      </c>
      <c r="E46" s="30" t="s">
        <v>20</v>
      </c>
      <c r="F46" s="37"/>
      <c r="G46" s="37"/>
    </row>
    <row r="47" spans="1:7" s="31" customFormat="1" ht="50.1" customHeight="1" x14ac:dyDescent="0.25">
      <c r="A47" s="29">
        <v>28</v>
      </c>
      <c r="B47" s="67"/>
      <c r="C47" s="67"/>
      <c r="D47" s="30" t="s">
        <v>20</v>
      </c>
      <c r="E47" s="30" t="s">
        <v>20</v>
      </c>
      <c r="F47" s="37"/>
      <c r="G47" s="37"/>
    </row>
    <row r="48" spans="1:7" s="31" customFormat="1" ht="50.1" customHeight="1" x14ac:dyDescent="0.25">
      <c r="A48" s="29">
        <v>29</v>
      </c>
      <c r="B48" s="67"/>
      <c r="C48" s="67"/>
      <c r="D48" s="30" t="s">
        <v>20</v>
      </c>
      <c r="E48" s="30" t="s">
        <v>20</v>
      </c>
      <c r="F48" s="37"/>
      <c r="G48" s="37"/>
    </row>
    <row r="49" spans="1:7" s="31" customFormat="1" ht="50.1" customHeight="1" x14ac:dyDescent="0.25">
      <c r="A49" s="32">
        <v>30</v>
      </c>
      <c r="B49" s="67"/>
      <c r="C49" s="67"/>
      <c r="D49" s="30" t="s">
        <v>20</v>
      </c>
      <c r="E49" s="30" t="s">
        <v>20</v>
      </c>
      <c r="F49" s="37"/>
      <c r="G49" s="37"/>
    </row>
    <row r="51" spans="1:7" x14ac:dyDescent="0.2">
      <c r="A51" s="33"/>
      <c r="B51" s="33"/>
      <c r="C51" s="34"/>
      <c r="D51" s="34"/>
      <c r="E51" s="34"/>
    </row>
    <row r="52" spans="1:7" x14ac:dyDescent="0.2">
      <c r="A52" s="33"/>
      <c r="B52" s="33"/>
      <c r="C52" s="34"/>
      <c r="D52" s="34"/>
      <c r="E52" s="34"/>
    </row>
    <row r="53" spans="1:7" x14ac:dyDescent="0.2">
      <c r="A53" s="33"/>
      <c r="B53" s="33"/>
      <c r="C53" s="34"/>
      <c r="D53" s="34"/>
      <c r="E53" s="34"/>
    </row>
    <row r="54" spans="1:7" x14ac:dyDescent="0.2">
      <c r="A54" s="33"/>
      <c r="B54" s="33"/>
      <c r="C54" s="34"/>
      <c r="D54" s="34"/>
      <c r="E54" s="34"/>
    </row>
    <row r="55" spans="1:7" x14ac:dyDescent="0.2">
      <c r="A55" s="33"/>
      <c r="B55" s="33"/>
      <c r="C55" s="34"/>
      <c r="D55" s="34"/>
      <c r="E55" s="34"/>
    </row>
    <row r="56" spans="1:7" x14ac:dyDescent="0.2">
      <c r="A56" s="33"/>
      <c r="B56" s="33"/>
      <c r="C56" s="34"/>
      <c r="D56" s="34"/>
      <c r="E56" s="34"/>
    </row>
    <row r="57" spans="1:7" x14ac:dyDescent="0.2">
      <c r="A57" s="33"/>
      <c r="B57" s="33"/>
      <c r="C57" s="34"/>
      <c r="D57" s="34"/>
      <c r="E57" s="34"/>
    </row>
    <row r="58" spans="1:7" x14ac:dyDescent="0.2">
      <c r="A58" s="33"/>
      <c r="B58" s="33"/>
      <c r="C58" s="34"/>
      <c r="D58" s="34"/>
      <c r="E58" s="34"/>
    </row>
    <row r="59" spans="1:7" x14ac:dyDescent="0.2">
      <c r="A59" s="33"/>
      <c r="B59" s="33"/>
      <c r="C59" s="34"/>
      <c r="D59" s="34"/>
      <c r="E59" s="34"/>
    </row>
    <row r="60" spans="1:7" x14ac:dyDescent="0.2">
      <c r="A60" s="33"/>
      <c r="B60" s="33"/>
      <c r="C60" s="34"/>
      <c r="D60" s="34"/>
      <c r="E60" s="34"/>
    </row>
    <row r="61" spans="1:7" x14ac:dyDescent="0.2">
      <c r="A61" s="33"/>
      <c r="B61" s="33"/>
      <c r="C61" s="34"/>
      <c r="D61" s="34"/>
      <c r="E61" s="34"/>
    </row>
    <row r="62" spans="1:7" x14ac:dyDescent="0.2">
      <c r="A62" s="33"/>
      <c r="B62" s="33"/>
      <c r="C62" s="34"/>
      <c r="D62" s="34"/>
      <c r="E62" s="34"/>
    </row>
    <row r="63" spans="1:7" x14ac:dyDescent="0.2">
      <c r="A63" s="33"/>
      <c r="B63" s="33"/>
      <c r="C63" s="34"/>
      <c r="D63" s="34"/>
      <c r="E63" s="34"/>
    </row>
    <row r="64" spans="1:7" x14ac:dyDescent="0.2">
      <c r="A64" s="33"/>
      <c r="B64" s="33"/>
      <c r="C64" s="34"/>
      <c r="D64" s="34"/>
      <c r="E64" s="34"/>
    </row>
    <row r="65" spans="1:5" x14ac:dyDescent="0.2">
      <c r="A65" s="33"/>
      <c r="B65" s="33"/>
      <c r="C65" s="34"/>
      <c r="D65" s="34"/>
      <c r="E65" s="34"/>
    </row>
    <row r="66" spans="1:5" x14ac:dyDescent="0.2">
      <c r="A66" s="33"/>
      <c r="B66" s="33"/>
      <c r="C66" s="34"/>
      <c r="D66" s="34"/>
      <c r="E66" s="34"/>
    </row>
    <row r="67" spans="1:5" x14ac:dyDescent="0.2">
      <c r="A67" s="33"/>
      <c r="B67" s="33"/>
      <c r="C67" s="34"/>
      <c r="D67" s="34"/>
      <c r="E67" s="34"/>
    </row>
    <row r="68" spans="1:5" x14ac:dyDescent="0.2">
      <c r="A68" s="33"/>
      <c r="B68" s="33"/>
      <c r="C68" s="34"/>
      <c r="D68" s="34"/>
      <c r="E68" s="34"/>
    </row>
    <row r="69" spans="1:5" x14ac:dyDescent="0.2">
      <c r="A69" s="33"/>
      <c r="B69" s="33"/>
      <c r="C69" s="34"/>
      <c r="D69" s="34"/>
      <c r="E69" s="34"/>
    </row>
    <row r="70" spans="1:5" x14ac:dyDescent="0.2">
      <c r="A70" s="33"/>
      <c r="B70" s="33"/>
      <c r="C70" s="34"/>
      <c r="D70" s="34"/>
      <c r="E70" s="34"/>
    </row>
    <row r="71" spans="1:5" x14ac:dyDescent="0.2">
      <c r="A71" s="33"/>
      <c r="B71" s="33"/>
      <c r="C71" s="34"/>
      <c r="D71" s="34"/>
      <c r="E71" s="34"/>
    </row>
    <row r="72" spans="1:5" x14ac:dyDescent="0.2">
      <c r="A72" s="33"/>
      <c r="B72" s="33"/>
      <c r="C72" s="34"/>
      <c r="D72" s="34"/>
      <c r="E72" s="34"/>
    </row>
    <row r="73" spans="1:5" x14ac:dyDescent="0.2">
      <c r="A73" s="33"/>
      <c r="B73" s="33"/>
      <c r="C73" s="34"/>
      <c r="D73" s="34"/>
      <c r="E73" s="34"/>
    </row>
    <row r="74" spans="1:5" x14ac:dyDescent="0.2">
      <c r="A74" s="33"/>
      <c r="B74" s="33"/>
      <c r="C74" s="34"/>
      <c r="D74" s="34"/>
      <c r="E74" s="34"/>
    </row>
    <row r="75" spans="1:5" x14ac:dyDescent="0.2">
      <c r="A75" s="33"/>
      <c r="B75" s="33"/>
      <c r="C75" s="34"/>
      <c r="D75" s="34"/>
      <c r="E75" s="34"/>
    </row>
    <row r="76" spans="1:5" x14ac:dyDescent="0.2">
      <c r="A76" s="33"/>
      <c r="B76" s="33"/>
      <c r="C76" s="34"/>
      <c r="D76" s="34"/>
      <c r="E76" s="34"/>
    </row>
    <row r="77" spans="1:5" x14ac:dyDescent="0.2">
      <c r="A77" s="33"/>
      <c r="B77" s="33"/>
      <c r="C77" s="34"/>
      <c r="D77" s="34"/>
      <c r="E77" s="34"/>
    </row>
    <row r="78" spans="1:5" x14ac:dyDescent="0.2">
      <c r="A78" s="33"/>
      <c r="B78" s="33"/>
      <c r="C78" s="34"/>
      <c r="D78" s="34"/>
      <c r="E78" s="34"/>
    </row>
    <row r="79" spans="1:5" x14ac:dyDescent="0.2">
      <c r="A79" s="33"/>
      <c r="B79" s="33"/>
      <c r="C79" s="34"/>
      <c r="D79" s="34"/>
      <c r="E79" s="34"/>
    </row>
    <row r="80" spans="1:5" x14ac:dyDescent="0.2">
      <c r="A80" s="33"/>
      <c r="B80" s="33"/>
      <c r="C80" s="34"/>
      <c r="D80" s="34"/>
      <c r="E80" s="34"/>
    </row>
    <row r="81" spans="1:5" x14ac:dyDescent="0.2">
      <c r="A81" s="33"/>
      <c r="B81" s="33"/>
      <c r="C81" s="34"/>
      <c r="D81" s="34"/>
      <c r="E81" s="34"/>
    </row>
    <row r="82" spans="1:5" x14ac:dyDescent="0.2">
      <c r="A82" s="33"/>
      <c r="B82" s="33"/>
      <c r="C82" s="34"/>
      <c r="D82" s="34"/>
      <c r="E82" s="34"/>
    </row>
    <row r="83" spans="1:5" x14ac:dyDescent="0.2">
      <c r="A83" s="33"/>
      <c r="B83" s="33"/>
      <c r="C83" s="34"/>
      <c r="D83" s="34"/>
      <c r="E83" s="34"/>
    </row>
    <row r="84" spans="1:5" x14ac:dyDescent="0.2">
      <c r="A84" s="33"/>
      <c r="B84" s="33"/>
      <c r="C84" s="34"/>
      <c r="D84" s="34"/>
      <c r="E84" s="34"/>
    </row>
    <row r="85" spans="1:5" x14ac:dyDescent="0.2">
      <c r="A85" s="33"/>
      <c r="B85" s="33"/>
      <c r="C85" s="34"/>
      <c r="D85" s="34"/>
      <c r="E85" s="34"/>
    </row>
    <row r="86" spans="1:5" x14ac:dyDescent="0.2">
      <c r="A86" s="33"/>
      <c r="B86" s="33"/>
      <c r="C86" s="34"/>
      <c r="D86" s="34"/>
      <c r="E86" s="34"/>
    </row>
    <row r="87" spans="1:5" x14ac:dyDescent="0.2">
      <c r="A87" s="33"/>
      <c r="B87" s="33"/>
      <c r="C87" s="34"/>
      <c r="D87" s="34"/>
      <c r="E87" s="34"/>
    </row>
    <row r="88" spans="1:5" x14ac:dyDescent="0.2">
      <c r="A88" s="33"/>
      <c r="B88" s="33"/>
      <c r="C88" s="34"/>
      <c r="D88" s="34"/>
      <c r="E88" s="34"/>
    </row>
    <row r="89" spans="1:5" x14ac:dyDescent="0.2">
      <c r="A89" s="33"/>
      <c r="B89" s="33"/>
      <c r="C89" s="34"/>
      <c r="D89" s="34"/>
      <c r="E89" s="34"/>
    </row>
    <row r="90" spans="1:5" x14ac:dyDescent="0.2">
      <c r="A90" s="33"/>
      <c r="B90" s="33"/>
      <c r="C90" s="34"/>
      <c r="D90" s="34"/>
      <c r="E90" s="34"/>
    </row>
    <row r="91" spans="1:5" x14ac:dyDescent="0.2">
      <c r="A91" s="33"/>
      <c r="B91" s="33"/>
      <c r="C91" s="34"/>
      <c r="D91" s="34"/>
      <c r="E91" s="34"/>
    </row>
    <row r="92" spans="1:5" x14ac:dyDescent="0.2">
      <c r="A92" s="33"/>
      <c r="B92" s="33"/>
      <c r="C92" s="34"/>
      <c r="D92" s="34"/>
      <c r="E92" s="34"/>
    </row>
    <row r="93" spans="1:5" x14ac:dyDescent="0.2">
      <c r="A93" s="33"/>
      <c r="B93" s="33"/>
      <c r="C93" s="34"/>
      <c r="D93" s="34"/>
      <c r="E93" s="34"/>
    </row>
    <row r="94" spans="1:5" x14ac:dyDescent="0.2">
      <c r="A94" s="33"/>
      <c r="B94" s="33"/>
      <c r="C94" s="34"/>
      <c r="D94" s="34"/>
      <c r="E94" s="34"/>
    </row>
    <row r="95" spans="1:5" x14ac:dyDescent="0.2">
      <c r="A95" s="33"/>
      <c r="B95" s="33"/>
      <c r="C95" s="34"/>
      <c r="D95" s="34"/>
      <c r="E95" s="34"/>
    </row>
    <row r="96" spans="1:5" x14ac:dyDescent="0.2">
      <c r="A96" s="33"/>
      <c r="B96" s="33"/>
      <c r="C96" s="34"/>
      <c r="D96" s="34"/>
      <c r="E96" s="34"/>
    </row>
    <row r="97" spans="1:5" x14ac:dyDescent="0.2">
      <c r="A97" s="33"/>
      <c r="B97" s="33"/>
      <c r="C97" s="34"/>
      <c r="D97" s="34"/>
      <c r="E97" s="34"/>
    </row>
    <row r="98" spans="1:5" x14ac:dyDescent="0.2">
      <c r="A98" s="33"/>
      <c r="B98" s="33"/>
      <c r="C98" s="34"/>
      <c r="D98" s="34"/>
      <c r="E98" s="34"/>
    </row>
    <row r="99" spans="1:5" x14ac:dyDescent="0.2">
      <c r="A99" s="33"/>
      <c r="B99" s="33"/>
      <c r="C99" s="34"/>
      <c r="D99" s="34"/>
      <c r="E99" s="34"/>
    </row>
    <row r="100" spans="1:5" x14ac:dyDescent="0.2">
      <c r="A100" s="33"/>
      <c r="B100" s="33"/>
      <c r="C100" s="34"/>
      <c r="D100" s="34"/>
      <c r="E100" s="34"/>
    </row>
    <row r="101" spans="1:5" x14ac:dyDescent="0.2">
      <c r="A101" s="33"/>
      <c r="B101" s="33"/>
      <c r="C101" s="34"/>
      <c r="D101" s="34"/>
      <c r="E101" s="34"/>
    </row>
    <row r="102" spans="1:5" x14ac:dyDescent="0.2">
      <c r="A102" s="33"/>
      <c r="B102" s="33"/>
      <c r="C102" s="34"/>
      <c r="D102" s="34"/>
      <c r="E102" s="34"/>
    </row>
    <row r="103" spans="1:5" x14ac:dyDescent="0.2">
      <c r="A103" s="33"/>
      <c r="B103" s="33"/>
      <c r="C103" s="34"/>
      <c r="D103" s="34"/>
      <c r="E103" s="34"/>
    </row>
    <row r="104" spans="1:5" x14ac:dyDescent="0.2">
      <c r="A104" s="33"/>
      <c r="B104" s="33"/>
      <c r="C104" s="34"/>
      <c r="D104" s="34"/>
      <c r="E104" s="34"/>
    </row>
    <row r="105" spans="1:5" x14ac:dyDescent="0.2">
      <c r="A105" s="33"/>
      <c r="B105" s="33"/>
      <c r="C105" s="34"/>
      <c r="D105" s="34"/>
      <c r="E105" s="34"/>
    </row>
    <row r="106" spans="1:5" x14ac:dyDescent="0.2">
      <c r="A106" s="33"/>
      <c r="B106" s="33"/>
      <c r="C106" s="34"/>
      <c r="D106" s="34"/>
      <c r="E106" s="34"/>
    </row>
    <row r="107" spans="1:5" x14ac:dyDescent="0.2">
      <c r="A107" s="33"/>
      <c r="B107" s="33"/>
      <c r="C107" s="34"/>
      <c r="D107" s="34"/>
      <c r="E107" s="34"/>
    </row>
    <row r="108" spans="1:5" x14ac:dyDescent="0.2">
      <c r="A108" s="33"/>
      <c r="B108" s="33"/>
      <c r="C108" s="34"/>
      <c r="D108" s="34"/>
      <c r="E108" s="34"/>
    </row>
    <row r="109" spans="1:5" x14ac:dyDescent="0.2">
      <c r="A109" s="33"/>
      <c r="B109" s="33"/>
      <c r="C109" s="34"/>
      <c r="D109" s="34"/>
      <c r="E109" s="34"/>
    </row>
    <row r="110" spans="1:5" x14ac:dyDescent="0.2">
      <c r="A110" s="33"/>
      <c r="B110" s="33"/>
      <c r="C110" s="34"/>
      <c r="D110" s="34"/>
      <c r="E110" s="34"/>
    </row>
    <row r="111" spans="1:5" x14ac:dyDescent="0.2">
      <c r="A111" s="33"/>
      <c r="B111" s="33"/>
      <c r="C111" s="34"/>
      <c r="D111" s="34"/>
      <c r="E111" s="34"/>
    </row>
    <row r="112" spans="1:5" x14ac:dyDescent="0.2">
      <c r="A112" s="33"/>
      <c r="B112" s="33"/>
      <c r="C112" s="34"/>
      <c r="D112" s="34"/>
      <c r="E112" s="34"/>
    </row>
    <row r="113" spans="1:5" x14ac:dyDescent="0.2">
      <c r="A113" s="33"/>
      <c r="B113" s="33"/>
      <c r="C113" s="34"/>
      <c r="D113" s="34"/>
      <c r="E113" s="34"/>
    </row>
    <row r="114" spans="1:5" x14ac:dyDescent="0.2">
      <c r="A114" s="33"/>
      <c r="B114" s="33"/>
      <c r="C114" s="34"/>
      <c r="D114" s="34"/>
      <c r="E114" s="34"/>
    </row>
    <row r="115" spans="1:5" x14ac:dyDescent="0.2">
      <c r="A115" s="33"/>
      <c r="B115" s="33"/>
      <c r="C115" s="34"/>
      <c r="D115" s="34"/>
      <c r="E115" s="34"/>
    </row>
    <row r="116" spans="1:5" x14ac:dyDescent="0.2">
      <c r="A116" s="33"/>
      <c r="B116" s="33"/>
      <c r="C116" s="34"/>
      <c r="D116" s="34"/>
      <c r="E116" s="34"/>
    </row>
    <row r="117" spans="1:5" x14ac:dyDescent="0.2">
      <c r="A117" s="33"/>
      <c r="B117" s="33"/>
      <c r="C117" s="34"/>
      <c r="D117" s="34"/>
      <c r="E117" s="34"/>
    </row>
    <row r="118" spans="1:5" x14ac:dyDescent="0.2">
      <c r="A118" s="33"/>
      <c r="B118" s="33"/>
      <c r="C118" s="34"/>
      <c r="D118" s="34"/>
      <c r="E118" s="34"/>
    </row>
    <row r="119" spans="1:5" x14ac:dyDescent="0.2">
      <c r="A119" s="33"/>
      <c r="B119" s="33"/>
      <c r="C119" s="34"/>
      <c r="D119" s="34"/>
      <c r="E119" s="34"/>
    </row>
    <row r="120" spans="1:5" x14ac:dyDescent="0.2">
      <c r="A120" s="33"/>
      <c r="B120" s="33"/>
      <c r="C120" s="34"/>
      <c r="D120" s="34"/>
      <c r="E120" s="34"/>
    </row>
    <row r="121" spans="1:5" x14ac:dyDescent="0.2">
      <c r="A121" s="33"/>
      <c r="B121" s="33"/>
      <c r="C121" s="34"/>
      <c r="D121" s="34"/>
      <c r="E121" s="34"/>
    </row>
    <row r="122" spans="1:5" x14ac:dyDescent="0.2">
      <c r="A122" s="33"/>
      <c r="B122" s="33"/>
      <c r="C122" s="34"/>
      <c r="D122" s="34"/>
      <c r="E122" s="34"/>
    </row>
    <row r="123" spans="1:5" x14ac:dyDescent="0.2">
      <c r="A123" s="33"/>
      <c r="B123" s="33"/>
      <c r="C123" s="34"/>
      <c r="D123" s="34"/>
      <c r="E123" s="34"/>
    </row>
    <row r="124" spans="1:5" x14ac:dyDescent="0.2">
      <c r="A124" s="33"/>
      <c r="B124" s="33"/>
      <c r="C124" s="34"/>
      <c r="D124" s="34"/>
      <c r="E124" s="34"/>
    </row>
    <row r="125" spans="1:5" x14ac:dyDescent="0.2">
      <c r="A125" s="33"/>
      <c r="B125" s="33"/>
      <c r="C125" s="34"/>
      <c r="D125" s="34"/>
      <c r="E125" s="34"/>
    </row>
    <row r="126" spans="1:5" x14ac:dyDescent="0.2">
      <c r="A126" s="33"/>
      <c r="B126" s="33"/>
      <c r="C126" s="34"/>
      <c r="D126" s="34"/>
      <c r="E126" s="34"/>
    </row>
    <row r="127" spans="1:5" x14ac:dyDescent="0.2">
      <c r="A127" s="33"/>
      <c r="B127" s="33"/>
      <c r="C127" s="34"/>
      <c r="D127" s="34"/>
      <c r="E127" s="34"/>
    </row>
    <row r="128" spans="1:5" x14ac:dyDescent="0.2">
      <c r="A128" s="33"/>
      <c r="B128" s="33"/>
      <c r="C128" s="34"/>
      <c r="D128" s="34"/>
      <c r="E128" s="34"/>
    </row>
    <row r="129" spans="1:5" x14ac:dyDescent="0.2">
      <c r="A129" s="33"/>
      <c r="B129" s="33"/>
      <c r="C129" s="34"/>
      <c r="D129" s="34"/>
      <c r="E129" s="34"/>
    </row>
    <row r="130" spans="1:5" x14ac:dyDescent="0.2">
      <c r="A130" s="33"/>
      <c r="B130" s="33"/>
      <c r="C130" s="34"/>
      <c r="D130" s="34"/>
      <c r="E130" s="34"/>
    </row>
    <row r="131" spans="1:5" x14ac:dyDescent="0.2">
      <c r="A131" s="33"/>
      <c r="B131" s="33"/>
      <c r="C131" s="34"/>
      <c r="D131" s="34"/>
      <c r="E131" s="34"/>
    </row>
    <row r="132" spans="1:5" x14ac:dyDescent="0.2">
      <c r="A132" s="33"/>
      <c r="B132" s="33"/>
      <c r="C132" s="34"/>
      <c r="D132" s="34"/>
      <c r="E132" s="34"/>
    </row>
    <row r="133" spans="1:5" x14ac:dyDescent="0.2">
      <c r="A133" s="33"/>
      <c r="B133" s="33"/>
      <c r="C133" s="34"/>
      <c r="D133" s="34"/>
      <c r="E133" s="34"/>
    </row>
    <row r="134" spans="1:5" x14ac:dyDescent="0.2">
      <c r="A134" s="33"/>
      <c r="B134" s="33"/>
      <c r="C134" s="34"/>
      <c r="D134" s="34"/>
      <c r="E134" s="34"/>
    </row>
    <row r="135" spans="1:5" x14ac:dyDescent="0.2">
      <c r="A135" s="33"/>
      <c r="B135" s="33"/>
      <c r="C135" s="34"/>
      <c r="D135" s="34"/>
      <c r="E135" s="34"/>
    </row>
    <row r="136" spans="1:5" x14ac:dyDescent="0.2">
      <c r="A136" s="33"/>
      <c r="B136" s="33"/>
      <c r="C136" s="34"/>
      <c r="D136" s="34"/>
      <c r="E136" s="34"/>
    </row>
    <row r="137" spans="1:5" x14ac:dyDescent="0.2">
      <c r="A137" s="33"/>
      <c r="B137" s="33"/>
      <c r="C137" s="34"/>
      <c r="D137" s="34"/>
      <c r="E137" s="34"/>
    </row>
    <row r="138" spans="1:5" x14ac:dyDescent="0.2">
      <c r="A138" s="33"/>
      <c r="B138" s="33"/>
      <c r="C138" s="34"/>
      <c r="D138" s="34"/>
      <c r="E138" s="34"/>
    </row>
    <row r="139" spans="1:5" x14ac:dyDescent="0.2">
      <c r="A139" s="33"/>
      <c r="B139" s="33"/>
      <c r="C139" s="34"/>
      <c r="D139" s="34"/>
      <c r="E139" s="34"/>
    </row>
    <row r="140" spans="1:5" x14ac:dyDescent="0.2">
      <c r="A140" s="33"/>
      <c r="B140" s="33"/>
      <c r="C140" s="34"/>
      <c r="D140" s="34"/>
      <c r="E140" s="34"/>
    </row>
    <row r="141" spans="1:5" x14ac:dyDescent="0.2">
      <c r="A141" s="33"/>
      <c r="B141" s="33"/>
      <c r="C141" s="34"/>
      <c r="D141" s="34"/>
      <c r="E141" s="34"/>
    </row>
    <row r="142" spans="1:5" x14ac:dyDescent="0.2">
      <c r="A142" s="33"/>
      <c r="B142" s="33"/>
      <c r="C142" s="34"/>
      <c r="D142" s="34"/>
      <c r="E142" s="34"/>
    </row>
    <row r="143" spans="1:5" x14ac:dyDescent="0.2">
      <c r="A143" s="33"/>
      <c r="B143" s="33"/>
      <c r="C143" s="34"/>
      <c r="D143" s="34"/>
      <c r="E143" s="34"/>
    </row>
    <row r="144" spans="1:5" x14ac:dyDescent="0.2">
      <c r="A144" s="33"/>
      <c r="B144" s="33"/>
      <c r="C144" s="34"/>
      <c r="D144" s="34"/>
      <c r="E144" s="34"/>
    </row>
    <row r="145" spans="1:5" x14ac:dyDescent="0.2">
      <c r="A145" s="33"/>
      <c r="B145" s="33"/>
      <c r="C145" s="34"/>
      <c r="D145" s="34"/>
      <c r="E145" s="34"/>
    </row>
    <row r="146" spans="1:5" x14ac:dyDescent="0.2">
      <c r="A146" s="33"/>
      <c r="B146" s="33"/>
      <c r="C146" s="34"/>
      <c r="D146" s="34"/>
      <c r="E146" s="34"/>
    </row>
    <row r="147" spans="1:5" x14ac:dyDescent="0.2">
      <c r="A147" s="33"/>
      <c r="B147" s="33"/>
      <c r="C147" s="34"/>
      <c r="D147" s="34"/>
      <c r="E147" s="34"/>
    </row>
    <row r="148" spans="1:5" x14ac:dyDescent="0.2">
      <c r="A148" s="33"/>
      <c r="B148" s="33"/>
      <c r="C148" s="34"/>
      <c r="D148" s="34"/>
      <c r="E148" s="34"/>
    </row>
    <row r="149" spans="1:5" x14ac:dyDescent="0.2">
      <c r="A149" s="33"/>
      <c r="B149" s="33"/>
      <c r="C149" s="34"/>
      <c r="D149" s="34"/>
      <c r="E149" s="34"/>
    </row>
    <row r="150" spans="1:5" x14ac:dyDescent="0.2">
      <c r="A150" s="33"/>
      <c r="B150" s="33"/>
      <c r="C150" s="34"/>
      <c r="D150" s="34"/>
      <c r="E150" s="34"/>
    </row>
    <row r="151" spans="1:5" x14ac:dyDescent="0.2">
      <c r="A151" s="33"/>
      <c r="B151" s="33"/>
      <c r="C151" s="34"/>
      <c r="D151" s="34"/>
      <c r="E151" s="34"/>
    </row>
    <row r="152" spans="1:5" x14ac:dyDescent="0.2">
      <c r="A152" s="33"/>
      <c r="B152" s="33"/>
      <c r="C152" s="34"/>
      <c r="D152" s="34"/>
      <c r="E152" s="34"/>
    </row>
    <row r="153" spans="1:5" x14ac:dyDescent="0.2">
      <c r="A153" s="33"/>
      <c r="B153" s="33"/>
      <c r="C153" s="34"/>
      <c r="D153" s="34"/>
      <c r="E153" s="34"/>
    </row>
    <row r="154" spans="1:5" x14ac:dyDescent="0.2">
      <c r="A154" s="33"/>
      <c r="B154" s="33"/>
      <c r="C154" s="34"/>
      <c r="D154" s="34"/>
      <c r="E154" s="34"/>
    </row>
    <row r="155" spans="1:5" x14ac:dyDescent="0.2">
      <c r="A155" s="33"/>
      <c r="B155" s="33"/>
      <c r="C155" s="34"/>
      <c r="D155" s="34"/>
      <c r="E155" s="34"/>
    </row>
    <row r="156" spans="1:5" x14ac:dyDescent="0.2">
      <c r="A156" s="33"/>
      <c r="B156" s="33"/>
      <c r="C156" s="34"/>
      <c r="D156" s="34"/>
      <c r="E156" s="34"/>
    </row>
    <row r="157" spans="1:5" x14ac:dyDescent="0.2">
      <c r="A157" s="33"/>
      <c r="B157" s="33"/>
      <c r="C157" s="34"/>
      <c r="D157" s="34"/>
      <c r="E157" s="34"/>
    </row>
    <row r="158" spans="1:5" x14ac:dyDescent="0.2">
      <c r="A158" s="33"/>
      <c r="B158" s="33"/>
      <c r="C158" s="34"/>
      <c r="D158" s="34"/>
      <c r="E158" s="34"/>
    </row>
    <row r="159" spans="1:5" x14ac:dyDescent="0.2">
      <c r="A159" s="33"/>
      <c r="B159" s="33"/>
      <c r="C159" s="34"/>
      <c r="D159" s="34"/>
      <c r="E159" s="34"/>
    </row>
    <row r="160" spans="1:5" x14ac:dyDescent="0.2">
      <c r="A160" s="33"/>
      <c r="B160" s="33"/>
      <c r="C160" s="34"/>
      <c r="D160" s="34"/>
      <c r="E160" s="34"/>
    </row>
    <row r="161" spans="1:5" x14ac:dyDescent="0.2">
      <c r="A161" s="33"/>
      <c r="B161" s="33"/>
      <c r="C161" s="34"/>
      <c r="D161" s="34"/>
      <c r="E161" s="34"/>
    </row>
    <row r="162" spans="1:5" x14ac:dyDescent="0.2">
      <c r="A162" s="33"/>
      <c r="B162" s="33"/>
      <c r="C162" s="34"/>
      <c r="D162" s="34"/>
      <c r="E162" s="34"/>
    </row>
    <row r="163" spans="1:5" x14ac:dyDescent="0.2">
      <c r="A163" s="33"/>
      <c r="B163" s="33"/>
      <c r="C163" s="34"/>
      <c r="D163" s="34"/>
      <c r="E163" s="34"/>
    </row>
    <row r="164" spans="1:5" x14ac:dyDescent="0.2">
      <c r="A164" s="33"/>
      <c r="B164" s="33"/>
      <c r="C164" s="34"/>
      <c r="D164" s="34"/>
      <c r="E164" s="34"/>
    </row>
    <row r="165" spans="1:5" x14ac:dyDescent="0.2">
      <c r="A165" s="33"/>
      <c r="B165" s="33"/>
      <c r="C165" s="34"/>
      <c r="D165" s="34"/>
      <c r="E165" s="34"/>
    </row>
    <row r="166" spans="1:5" x14ac:dyDescent="0.2">
      <c r="A166" s="33"/>
      <c r="B166" s="33"/>
      <c r="C166" s="34"/>
      <c r="D166" s="34"/>
      <c r="E166" s="34"/>
    </row>
    <row r="167" spans="1:5" x14ac:dyDescent="0.2">
      <c r="A167" s="33"/>
      <c r="B167" s="33"/>
      <c r="C167" s="34"/>
      <c r="D167" s="34"/>
      <c r="E167" s="34"/>
    </row>
    <row r="168" spans="1:5" x14ac:dyDescent="0.2">
      <c r="A168" s="33"/>
      <c r="B168" s="33"/>
      <c r="C168" s="34"/>
      <c r="D168" s="34"/>
      <c r="E168" s="34"/>
    </row>
    <row r="169" spans="1:5" x14ac:dyDescent="0.2">
      <c r="A169" s="33"/>
      <c r="B169" s="33"/>
      <c r="C169" s="34"/>
      <c r="D169" s="34"/>
      <c r="E169" s="34"/>
    </row>
    <row r="170" spans="1:5" x14ac:dyDescent="0.2">
      <c r="A170" s="33"/>
      <c r="B170" s="33"/>
      <c r="C170" s="34"/>
      <c r="D170" s="34"/>
      <c r="E170" s="34"/>
    </row>
    <row r="171" spans="1:5" x14ac:dyDescent="0.2">
      <c r="A171" s="33"/>
      <c r="B171" s="33"/>
      <c r="C171" s="34"/>
      <c r="D171" s="34"/>
      <c r="E171" s="34"/>
    </row>
    <row r="172" spans="1:5" x14ac:dyDescent="0.2">
      <c r="A172" s="33"/>
      <c r="B172" s="33"/>
      <c r="C172" s="34"/>
      <c r="D172" s="34"/>
      <c r="E172" s="34"/>
    </row>
    <row r="173" spans="1:5" x14ac:dyDescent="0.2">
      <c r="A173" s="33"/>
      <c r="B173" s="33"/>
      <c r="C173" s="34"/>
      <c r="D173" s="34"/>
      <c r="E173" s="34"/>
    </row>
    <row r="174" spans="1:5" x14ac:dyDescent="0.2">
      <c r="A174" s="33"/>
      <c r="B174" s="33"/>
      <c r="C174" s="34"/>
      <c r="D174" s="34"/>
      <c r="E174" s="34"/>
    </row>
    <row r="175" spans="1:5" x14ac:dyDescent="0.2">
      <c r="A175" s="33"/>
      <c r="B175" s="33"/>
      <c r="C175" s="34"/>
      <c r="D175" s="34"/>
      <c r="E175" s="34"/>
    </row>
    <row r="176" spans="1:5" x14ac:dyDescent="0.2">
      <c r="A176" s="33"/>
      <c r="B176" s="33"/>
      <c r="C176" s="34"/>
      <c r="D176" s="34"/>
      <c r="E176" s="34"/>
    </row>
    <row r="177" spans="1:5" x14ac:dyDescent="0.2">
      <c r="A177" s="33"/>
      <c r="B177" s="33"/>
      <c r="C177" s="34"/>
      <c r="D177" s="34"/>
      <c r="E177" s="34"/>
    </row>
    <row r="178" spans="1:5" x14ac:dyDescent="0.2">
      <c r="A178" s="33"/>
      <c r="B178" s="33"/>
      <c r="C178" s="34"/>
      <c r="D178" s="34"/>
      <c r="E178" s="34"/>
    </row>
    <row r="179" spans="1:5" x14ac:dyDescent="0.2">
      <c r="A179" s="33"/>
      <c r="B179" s="33"/>
      <c r="C179" s="34"/>
      <c r="D179" s="34"/>
      <c r="E179" s="34"/>
    </row>
    <row r="180" spans="1:5" x14ac:dyDescent="0.2">
      <c r="A180" s="33"/>
      <c r="B180" s="33"/>
      <c r="C180" s="34"/>
      <c r="D180" s="34"/>
      <c r="E180" s="34"/>
    </row>
    <row r="181" spans="1:5" x14ac:dyDescent="0.2">
      <c r="A181" s="33"/>
      <c r="B181" s="33"/>
      <c r="C181" s="34"/>
      <c r="D181" s="34"/>
      <c r="E181" s="34"/>
    </row>
    <row r="182" spans="1:5" x14ac:dyDescent="0.2">
      <c r="A182" s="33"/>
      <c r="B182" s="33"/>
      <c r="C182" s="34"/>
      <c r="D182" s="34"/>
      <c r="E182" s="34"/>
    </row>
    <row r="183" spans="1:5" x14ac:dyDescent="0.2">
      <c r="A183" s="33"/>
      <c r="B183" s="33"/>
      <c r="C183" s="34"/>
      <c r="D183" s="34"/>
      <c r="E183" s="34"/>
    </row>
    <row r="184" spans="1:5" x14ac:dyDescent="0.2">
      <c r="A184" s="33"/>
      <c r="B184" s="33"/>
      <c r="C184" s="34"/>
      <c r="D184" s="34"/>
      <c r="E184" s="34"/>
    </row>
    <row r="185" spans="1:5" x14ac:dyDescent="0.2">
      <c r="A185" s="33"/>
      <c r="B185" s="33"/>
      <c r="C185" s="34"/>
      <c r="D185" s="34"/>
      <c r="E185" s="34"/>
    </row>
    <row r="186" spans="1:5" x14ac:dyDescent="0.2">
      <c r="A186" s="33"/>
      <c r="B186" s="33"/>
      <c r="C186" s="34"/>
      <c r="D186" s="34"/>
      <c r="E186" s="34"/>
    </row>
    <row r="187" spans="1:5" x14ac:dyDescent="0.2">
      <c r="A187" s="33"/>
      <c r="B187" s="33"/>
      <c r="C187" s="34"/>
      <c r="D187" s="34"/>
      <c r="E187" s="34"/>
    </row>
    <row r="188" spans="1:5" x14ac:dyDescent="0.2">
      <c r="A188" s="33"/>
      <c r="B188" s="33"/>
      <c r="C188" s="34"/>
      <c r="D188" s="34"/>
      <c r="E188" s="34"/>
    </row>
    <row r="189" spans="1:5" x14ac:dyDescent="0.2">
      <c r="A189" s="33"/>
      <c r="B189" s="33"/>
      <c r="C189" s="34"/>
      <c r="D189" s="34"/>
      <c r="E189" s="34"/>
    </row>
    <row r="190" spans="1:5" x14ac:dyDescent="0.2">
      <c r="A190" s="33"/>
      <c r="B190" s="33"/>
      <c r="C190" s="34"/>
      <c r="D190" s="34"/>
      <c r="E190" s="34"/>
    </row>
    <row r="191" spans="1:5" x14ac:dyDescent="0.2">
      <c r="A191" s="33"/>
      <c r="B191" s="33"/>
      <c r="C191" s="34"/>
      <c r="D191" s="34"/>
      <c r="E191" s="34"/>
    </row>
    <row r="192" spans="1:5" x14ac:dyDescent="0.2">
      <c r="A192" s="33"/>
      <c r="B192" s="33"/>
      <c r="C192" s="34"/>
      <c r="D192" s="34"/>
      <c r="E192" s="34"/>
    </row>
    <row r="193" spans="1:5" x14ac:dyDescent="0.2">
      <c r="A193" s="33"/>
      <c r="B193" s="33"/>
      <c r="C193" s="34"/>
      <c r="D193" s="34"/>
      <c r="E193" s="34"/>
    </row>
    <row r="194" spans="1:5" x14ac:dyDescent="0.2">
      <c r="A194" s="33"/>
      <c r="B194" s="33"/>
      <c r="C194" s="34"/>
      <c r="D194" s="34"/>
      <c r="E194" s="34"/>
    </row>
    <row r="195" spans="1:5" x14ac:dyDescent="0.2">
      <c r="A195" s="33"/>
      <c r="B195" s="33"/>
      <c r="C195" s="34"/>
      <c r="D195" s="34"/>
      <c r="E195" s="34"/>
    </row>
    <row r="196" spans="1:5" x14ac:dyDescent="0.2">
      <c r="A196" s="33"/>
      <c r="B196" s="33"/>
      <c r="C196" s="34"/>
      <c r="D196" s="34"/>
      <c r="E196" s="34"/>
    </row>
    <row r="197" spans="1:5" x14ac:dyDescent="0.2">
      <c r="A197" s="33"/>
      <c r="B197" s="33"/>
      <c r="C197" s="34"/>
      <c r="D197" s="34"/>
      <c r="E197" s="34"/>
    </row>
    <row r="198" spans="1:5" x14ac:dyDescent="0.2">
      <c r="A198" s="33"/>
      <c r="B198" s="33"/>
      <c r="C198" s="34"/>
      <c r="D198" s="34"/>
      <c r="E198" s="34"/>
    </row>
    <row r="199" spans="1:5" x14ac:dyDescent="0.2">
      <c r="A199" s="33"/>
      <c r="B199" s="33"/>
      <c r="C199" s="34"/>
      <c r="D199" s="34"/>
      <c r="E199" s="34"/>
    </row>
    <row r="200" spans="1:5" x14ac:dyDescent="0.2">
      <c r="A200" s="33"/>
      <c r="B200" s="33"/>
      <c r="C200" s="34"/>
      <c r="D200" s="34"/>
      <c r="E200" s="34"/>
    </row>
    <row r="201" spans="1:5" x14ac:dyDescent="0.2">
      <c r="A201" s="33"/>
      <c r="B201" s="33"/>
      <c r="C201" s="34"/>
      <c r="D201" s="34"/>
      <c r="E201" s="34"/>
    </row>
    <row r="202" spans="1:5" x14ac:dyDescent="0.2">
      <c r="A202" s="33"/>
      <c r="B202" s="33"/>
      <c r="C202" s="34"/>
      <c r="D202" s="34"/>
      <c r="E202" s="34"/>
    </row>
    <row r="203" spans="1:5" x14ac:dyDescent="0.2">
      <c r="A203" s="33"/>
      <c r="B203" s="33"/>
      <c r="C203" s="34"/>
      <c r="D203" s="34"/>
      <c r="E203" s="34"/>
    </row>
    <row r="204" spans="1:5" x14ac:dyDescent="0.2">
      <c r="A204" s="33"/>
      <c r="B204" s="33"/>
      <c r="C204" s="34"/>
      <c r="D204" s="34"/>
      <c r="E204" s="34"/>
    </row>
    <row r="205" spans="1:5" x14ac:dyDescent="0.2">
      <c r="A205" s="33"/>
      <c r="B205" s="33"/>
      <c r="C205" s="34"/>
      <c r="D205" s="34"/>
      <c r="E205" s="34"/>
    </row>
    <row r="206" spans="1:5" x14ac:dyDescent="0.2">
      <c r="A206" s="33"/>
      <c r="B206" s="33"/>
      <c r="C206" s="34"/>
      <c r="D206" s="34"/>
      <c r="E206" s="34"/>
    </row>
    <row r="207" spans="1:5" x14ac:dyDescent="0.2">
      <c r="A207" s="33"/>
      <c r="B207" s="33"/>
      <c r="C207" s="34"/>
      <c r="D207" s="34"/>
      <c r="E207" s="34"/>
    </row>
    <row r="208" spans="1:5" x14ac:dyDescent="0.2">
      <c r="A208" s="33"/>
      <c r="B208" s="33"/>
      <c r="C208" s="34"/>
      <c r="D208" s="34"/>
      <c r="E208" s="34"/>
    </row>
    <row r="209" spans="1:5" x14ac:dyDescent="0.2">
      <c r="A209" s="33"/>
      <c r="B209" s="33"/>
      <c r="C209" s="34"/>
      <c r="D209" s="34"/>
      <c r="E209" s="34"/>
    </row>
    <row r="210" spans="1:5" x14ac:dyDescent="0.2">
      <c r="A210" s="33"/>
      <c r="B210" s="33"/>
      <c r="C210" s="34"/>
      <c r="D210" s="34"/>
      <c r="E210" s="34"/>
    </row>
    <row r="211" spans="1:5" x14ac:dyDescent="0.2">
      <c r="A211" s="33"/>
      <c r="B211" s="33"/>
      <c r="C211" s="34"/>
      <c r="D211" s="34"/>
      <c r="E211" s="34"/>
    </row>
    <row r="212" spans="1:5" x14ac:dyDescent="0.2">
      <c r="A212" s="33"/>
      <c r="B212" s="33"/>
      <c r="C212" s="34"/>
      <c r="D212" s="34"/>
      <c r="E212" s="34"/>
    </row>
    <row r="213" spans="1:5" x14ac:dyDescent="0.2">
      <c r="A213" s="33"/>
      <c r="B213" s="33"/>
      <c r="C213" s="34"/>
      <c r="D213" s="34"/>
      <c r="E213" s="34"/>
    </row>
    <row r="214" spans="1:5" x14ac:dyDescent="0.2">
      <c r="A214" s="33"/>
      <c r="B214" s="33"/>
      <c r="C214" s="34"/>
      <c r="D214" s="34"/>
      <c r="E214" s="34"/>
    </row>
    <row r="215" spans="1:5" x14ac:dyDescent="0.2">
      <c r="A215" s="33"/>
      <c r="B215" s="33"/>
      <c r="C215" s="34"/>
      <c r="D215" s="34"/>
      <c r="E215" s="34"/>
    </row>
    <row r="216" spans="1:5" x14ac:dyDescent="0.2">
      <c r="A216" s="33"/>
      <c r="B216" s="33"/>
      <c r="C216" s="34"/>
      <c r="D216" s="34"/>
      <c r="E216" s="34"/>
    </row>
    <row r="217" spans="1:5" x14ac:dyDescent="0.2">
      <c r="A217" s="33"/>
      <c r="B217" s="33"/>
      <c r="C217" s="34"/>
      <c r="D217" s="34"/>
      <c r="E217" s="34"/>
    </row>
    <row r="218" spans="1:5" x14ac:dyDescent="0.2">
      <c r="A218" s="33"/>
      <c r="B218" s="33"/>
      <c r="C218" s="34"/>
      <c r="D218" s="34"/>
      <c r="E218" s="34"/>
    </row>
    <row r="219" spans="1:5" x14ac:dyDescent="0.2">
      <c r="A219" s="33"/>
      <c r="B219" s="33"/>
      <c r="C219" s="34"/>
      <c r="D219" s="34"/>
      <c r="E219" s="34"/>
    </row>
    <row r="220" spans="1:5" x14ac:dyDescent="0.2">
      <c r="A220" s="33"/>
      <c r="B220" s="33"/>
      <c r="C220" s="34"/>
      <c r="D220" s="34"/>
      <c r="E220" s="34"/>
    </row>
    <row r="221" spans="1:5" x14ac:dyDescent="0.2">
      <c r="A221" s="33"/>
      <c r="B221" s="33"/>
      <c r="C221" s="34"/>
      <c r="D221" s="34"/>
      <c r="E221" s="34"/>
    </row>
    <row r="222" spans="1:5" x14ac:dyDescent="0.2">
      <c r="A222" s="33"/>
      <c r="B222" s="33"/>
      <c r="C222" s="34"/>
      <c r="D222" s="34"/>
      <c r="E222" s="34"/>
    </row>
    <row r="223" spans="1:5" x14ac:dyDescent="0.2">
      <c r="A223" s="33"/>
      <c r="B223" s="33"/>
      <c r="C223" s="34"/>
      <c r="D223" s="34"/>
      <c r="E223" s="34"/>
    </row>
    <row r="224" spans="1:5" x14ac:dyDescent="0.2">
      <c r="A224" s="33"/>
      <c r="B224" s="33"/>
      <c r="C224" s="34"/>
      <c r="D224" s="34"/>
      <c r="E224" s="34"/>
    </row>
    <row r="225" spans="1:5" x14ac:dyDescent="0.2">
      <c r="A225" s="33"/>
      <c r="B225" s="33"/>
      <c r="C225" s="34"/>
      <c r="D225" s="34"/>
      <c r="E225" s="34"/>
    </row>
    <row r="226" spans="1:5" x14ac:dyDescent="0.2">
      <c r="A226" s="33"/>
      <c r="B226" s="33"/>
      <c r="C226" s="34"/>
      <c r="D226" s="34"/>
      <c r="E226" s="34"/>
    </row>
    <row r="227" spans="1:5" x14ac:dyDescent="0.2">
      <c r="A227" s="33"/>
      <c r="B227" s="33"/>
      <c r="C227" s="34"/>
      <c r="D227" s="34"/>
      <c r="E227" s="34"/>
    </row>
    <row r="228" spans="1:5" x14ac:dyDescent="0.2">
      <c r="B228" s="33"/>
      <c r="C228" s="34"/>
      <c r="D228" s="34"/>
      <c r="E228" s="34"/>
    </row>
    <row r="229" spans="1:5" x14ac:dyDescent="0.2">
      <c r="B229" s="33"/>
      <c r="C229" s="34"/>
      <c r="D229" s="34"/>
      <c r="E229" s="34"/>
    </row>
    <row r="230" spans="1:5" x14ac:dyDescent="0.2">
      <c r="B230" s="33"/>
      <c r="C230" s="34"/>
      <c r="D230" s="34"/>
      <c r="E230" s="34"/>
    </row>
    <row r="231" spans="1:5" x14ac:dyDescent="0.2">
      <c r="B231" s="33"/>
      <c r="C231" s="34"/>
      <c r="D231" s="34"/>
      <c r="E231" s="34"/>
    </row>
    <row r="232" spans="1:5" x14ac:dyDescent="0.2">
      <c r="B232" s="33"/>
      <c r="C232" s="34"/>
      <c r="D232" s="34"/>
      <c r="E232" s="34"/>
    </row>
    <row r="233" spans="1:5" x14ac:dyDescent="0.2">
      <c r="B233" s="33"/>
      <c r="C233" s="34"/>
      <c r="D233" s="34"/>
      <c r="E233" s="34"/>
    </row>
    <row r="234" spans="1:5" x14ac:dyDescent="0.2">
      <c r="B234" s="33"/>
      <c r="C234" s="34"/>
      <c r="D234" s="34"/>
      <c r="E234" s="34"/>
    </row>
    <row r="235" spans="1:5" x14ac:dyDescent="0.2">
      <c r="B235" s="33"/>
      <c r="C235" s="34"/>
      <c r="D235" s="34"/>
      <c r="E235" s="34"/>
    </row>
    <row r="236" spans="1:5" x14ac:dyDescent="0.2">
      <c r="B236" s="33"/>
      <c r="C236" s="34"/>
      <c r="D236" s="34"/>
      <c r="E236" s="34"/>
    </row>
    <row r="237" spans="1:5" x14ac:dyDescent="0.2">
      <c r="B237" s="33"/>
      <c r="C237" s="34"/>
      <c r="D237" s="34"/>
      <c r="E237" s="34"/>
    </row>
    <row r="238" spans="1:5" x14ac:dyDescent="0.2">
      <c r="B238" s="33"/>
      <c r="C238" s="34"/>
      <c r="D238" s="34"/>
      <c r="E238" s="34"/>
    </row>
    <row r="239" spans="1:5" x14ac:dyDescent="0.2">
      <c r="B239" s="33"/>
      <c r="C239" s="34"/>
      <c r="D239" s="34"/>
      <c r="E239" s="34"/>
    </row>
    <row r="240" spans="1:5" x14ac:dyDescent="0.2">
      <c r="B240" s="33"/>
      <c r="C240" s="34"/>
      <c r="D240" s="34"/>
      <c r="E240" s="34"/>
    </row>
    <row r="241" spans="2:5" x14ac:dyDescent="0.2">
      <c r="B241" s="33"/>
      <c r="C241" s="34"/>
      <c r="D241" s="34"/>
      <c r="E241" s="34"/>
    </row>
    <row r="242" spans="2:5" x14ac:dyDescent="0.2">
      <c r="B242" s="33"/>
      <c r="C242" s="34"/>
      <c r="D242" s="34"/>
      <c r="E242" s="34"/>
    </row>
    <row r="243" spans="2:5" x14ac:dyDescent="0.2">
      <c r="B243" s="33"/>
      <c r="C243" s="34"/>
      <c r="D243" s="34"/>
      <c r="E243" s="34"/>
    </row>
    <row r="244" spans="2:5" x14ac:dyDescent="0.2">
      <c r="B244" s="33"/>
      <c r="C244" s="34"/>
      <c r="D244" s="34"/>
      <c r="E244" s="34"/>
    </row>
    <row r="245" spans="2:5" x14ac:dyDescent="0.2">
      <c r="B245" s="33"/>
      <c r="C245" s="34"/>
      <c r="D245" s="34"/>
      <c r="E245" s="34"/>
    </row>
    <row r="246" spans="2:5" x14ac:dyDescent="0.2">
      <c r="B246" s="33"/>
      <c r="C246" s="34"/>
      <c r="D246" s="34"/>
      <c r="E246" s="34"/>
    </row>
    <row r="247" spans="2:5" x14ac:dyDescent="0.2">
      <c r="B247" s="33"/>
      <c r="C247" s="34"/>
      <c r="D247" s="34"/>
      <c r="E247" s="34"/>
    </row>
    <row r="248" spans="2:5" x14ac:dyDescent="0.2">
      <c r="B248" s="33"/>
      <c r="C248" s="34"/>
      <c r="D248" s="34"/>
      <c r="E248" s="34"/>
    </row>
    <row r="249" spans="2:5" x14ac:dyDescent="0.2">
      <c r="B249" s="33"/>
      <c r="C249" s="34"/>
      <c r="D249" s="34"/>
      <c r="E249" s="34"/>
    </row>
    <row r="250" spans="2:5" x14ac:dyDescent="0.2">
      <c r="B250" s="33"/>
      <c r="C250" s="34"/>
      <c r="D250" s="34"/>
      <c r="E250" s="34"/>
    </row>
    <row r="251" spans="2:5" x14ac:dyDescent="0.2">
      <c r="B251" s="33"/>
      <c r="C251" s="34"/>
      <c r="D251" s="34"/>
      <c r="E251" s="34"/>
    </row>
    <row r="252" spans="2:5" x14ac:dyDescent="0.2">
      <c r="B252" s="33"/>
      <c r="C252" s="34"/>
      <c r="D252" s="34"/>
      <c r="E252" s="34"/>
    </row>
    <row r="253" spans="2:5" x14ac:dyDescent="0.2">
      <c r="B253" s="33"/>
      <c r="C253" s="34"/>
      <c r="D253" s="34"/>
      <c r="E253" s="34"/>
    </row>
    <row r="254" spans="2:5" x14ac:dyDescent="0.2">
      <c r="B254" s="33"/>
      <c r="C254" s="34"/>
      <c r="D254" s="34"/>
      <c r="E254" s="34"/>
    </row>
    <row r="255" spans="2:5" x14ac:dyDescent="0.2">
      <c r="B255" s="33"/>
      <c r="C255" s="34"/>
      <c r="D255" s="34"/>
      <c r="E255" s="34"/>
    </row>
    <row r="256" spans="2:5" x14ac:dyDescent="0.2">
      <c r="B256" s="33"/>
      <c r="C256" s="34"/>
      <c r="D256" s="34"/>
      <c r="E256" s="34"/>
    </row>
    <row r="257" spans="2:5" x14ac:dyDescent="0.2">
      <c r="B257" s="33"/>
      <c r="C257" s="34"/>
      <c r="D257" s="34"/>
      <c r="E257" s="34"/>
    </row>
    <row r="258" spans="2:5" x14ac:dyDescent="0.2">
      <c r="B258" s="33"/>
      <c r="C258" s="34"/>
      <c r="D258" s="34"/>
      <c r="E258" s="34"/>
    </row>
    <row r="259" spans="2:5" x14ac:dyDescent="0.2">
      <c r="B259" s="33"/>
      <c r="C259" s="34"/>
      <c r="D259" s="34"/>
      <c r="E259" s="34"/>
    </row>
    <row r="260" spans="2:5" x14ac:dyDescent="0.2">
      <c r="B260" s="33"/>
      <c r="C260" s="34"/>
      <c r="D260" s="34"/>
      <c r="E260" s="34"/>
    </row>
    <row r="261" spans="2:5" x14ac:dyDescent="0.2">
      <c r="B261" s="33"/>
      <c r="C261" s="34"/>
      <c r="D261" s="34"/>
      <c r="E261" s="34"/>
    </row>
    <row r="262" spans="2:5" x14ac:dyDescent="0.2">
      <c r="B262" s="33"/>
      <c r="C262" s="34"/>
      <c r="D262" s="34"/>
      <c r="E262" s="34"/>
    </row>
    <row r="263" spans="2:5" x14ac:dyDescent="0.2">
      <c r="B263" s="33"/>
      <c r="C263" s="34"/>
      <c r="D263" s="34"/>
      <c r="E263" s="34"/>
    </row>
    <row r="264" spans="2:5" x14ac:dyDescent="0.2">
      <c r="B264" s="33"/>
      <c r="C264" s="34"/>
      <c r="D264" s="34"/>
      <c r="E264" s="34"/>
    </row>
    <row r="265" spans="2:5" x14ac:dyDescent="0.2">
      <c r="B265" s="33"/>
      <c r="C265" s="34"/>
      <c r="D265" s="34"/>
      <c r="E265" s="34"/>
    </row>
    <row r="266" spans="2:5" x14ac:dyDescent="0.2">
      <c r="B266" s="33"/>
      <c r="C266" s="34"/>
      <c r="D266" s="34"/>
      <c r="E266" s="34"/>
    </row>
    <row r="267" spans="2:5" x14ac:dyDescent="0.2">
      <c r="B267" s="33"/>
      <c r="C267" s="34"/>
      <c r="D267" s="34"/>
      <c r="E267" s="34"/>
    </row>
    <row r="268" spans="2:5" x14ac:dyDescent="0.2">
      <c r="B268" s="33"/>
      <c r="C268" s="34"/>
      <c r="D268" s="34"/>
      <c r="E268" s="34"/>
    </row>
    <row r="269" spans="2:5" x14ac:dyDescent="0.2">
      <c r="B269" s="33"/>
      <c r="C269" s="34"/>
      <c r="D269" s="34"/>
      <c r="E269" s="34"/>
    </row>
    <row r="270" spans="2:5" x14ac:dyDescent="0.2">
      <c r="B270" s="33"/>
      <c r="C270" s="34"/>
      <c r="D270" s="34"/>
      <c r="E270" s="34"/>
    </row>
    <row r="271" spans="2:5" x14ac:dyDescent="0.2">
      <c r="B271" s="33"/>
      <c r="C271" s="34"/>
      <c r="D271" s="34"/>
      <c r="E271" s="34"/>
    </row>
    <row r="272" spans="2:5" x14ac:dyDescent="0.2">
      <c r="B272" s="33"/>
      <c r="C272" s="34"/>
      <c r="D272" s="34"/>
      <c r="E272" s="34"/>
    </row>
    <row r="273" spans="2:5" x14ac:dyDescent="0.2">
      <c r="B273" s="33"/>
      <c r="C273" s="34"/>
      <c r="D273" s="34"/>
      <c r="E273" s="34"/>
    </row>
    <row r="274" spans="2:5" x14ac:dyDescent="0.2">
      <c r="B274" s="33"/>
      <c r="C274" s="34"/>
      <c r="D274" s="34"/>
      <c r="E274" s="34"/>
    </row>
    <row r="275" spans="2:5" x14ac:dyDescent="0.2">
      <c r="B275" s="33"/>
      <c r="C275" s="34"/>
      <c r="D275" s="34"/>
      <c r="E275" s="34"/>
    </row>
    <row r="276" spans="2:5" x14ac:dyDescent="0.2">
      <c r="B276" s="33"/>
      <c r="C276" s="34"/>
      <c r="D276" s="34"/>
      <c r="E276" s="34"/>
    </row>
    <row r="277" spans="2:5" x14ac:dyDescent="0.2">
      <c r="B277" s="33"/>
      <c r="C277" s="34"/>
      <c r="D277" s="34"/>
      <c r="E277" s="34"/>
    </row>
    <row r="278" spans="2:5" x14ac:dyDescent="0.2">
      <c r="B278" s="33"/>
      <c r="C278" s="34"/>
      <c r="D278" s="34"/>
      <c r="E278" s="34"/>
    </row>
    <row r="279" spans="2:5" x14ac:dyDescent="0.2">
      <c r="B279" s="33"/>
      <c r="C279" s="34"/>
      <c r="D279" s="34"/>
      <c r="E279" s="34"/>
    </row>
    <row r="280" spans="2:5" x14ac:dyDescent="0.2">
      <c r="B280" s="33"/>
      <c r="C280" s="34"/>
      <c r="D280" s="34"/>
      <c r="E280" s="34"/>
    </row>
    <row r="281" spans="2:5" x14ac:dyDescent="0.2">
      <c r="B281" s="33"/>
      <c r="C281" s="34"/>
      <c r="D281" s="34"/>
      <c r="E281" s="34"/>
    </row>
    <row r="282" spans="2:5" x14ac:dyDescent="0.2">
      <c r="B282" s="33"/>
      <c r="C282" s="34"/>
      <c r="D282" s="34"/>
      <c r="E282" s="34"/>
    </row>
    <row r="283" spans="2:5" x14ac:dyDescent="0.2">
      <c r="B283" s="33"/>
      <c r="C283" s="34"/>
      <c r="D283" s="34"/>
      <c r="E283" s="34"/>
    </row>
    <row r="284" spans="2:5" x14ac:dyDescent="0.2">
      <c r="B284" s="33"/>
      <c r="C284" s="34"/>
      <c r="D284" s="34"/>
      <c r="E284" s="34"/>
    </row>
    <row r="285" spans="2:5" x14ac:dyDescent="0.2">
      <c r="B285" s="33"/>
      <c r="C285" s="34"/>
      <c r="D285" s="34"/>
      <c r="E285" s="34"/>
    </row>
    <row r="286" spans="2:5" x14ac:dyDescent="0.2">
      <c r="B286" s="33"/>
      <c r="C286" s="34"/>
      <c r="D286" s="34"/>
      <c r="E286" s="34"/>
    </row>
    <row r="287" spans="2:5" x14ac:dyDescent="0.2">
      <c r="B287" s="33"/>
      <c r="C287" s="34"/>
      <c r="D287" s="34"/>
      <c r="E287" s="34"/>
    </row>
    <row r="288" spans="2:5" x14ac:dyDescent="0.2">
      <c r="B288" s="33"/>
      <c r="C288" s="34"/>
      <c r="D288" s="34"/>
      <c r="E288" s="34"/>
    </row>
    <row r="289" spans="2:5" x14ac:dyDescent="0.2">
      <c r="B289" s="33"/>
      <c r="C289" s="34"/>
      <c r="D289" s="34"/>
      <c r="E289" s="34"/>
    </row>
    <row r="290" spans="2:5" x14ac:dyDescent="0.2">
      <c r="B290" s="33"/>
      <c r="C290" s="34"/>
      <c r="D290" s="34"/>
      <c r="E290" s="34"/>
    </row>
    <row r="291" spans="2:5" x14ac:dyDescent="0.2">
      <c r="B291" s="33"/>
      <c r="C291" s="34"/>
      <c r="D291" s="34"/>
      <c r="E291" s="34"/>
    </row>
    <row r="292" spans="2:5" x14ac:dyDescent="0.2">
      <c r="B292" s="33"/>
      <c r="C292" s="34"/>
      <c r="D292" s="34"/>
      <c r="E292" s="34"/>
    </row>
    <row r="293" spans="2:5" x14ac:dyDescent="0.2">
      <c r="B293" s="33"/>
      <c r="C293" s="34"/>
      <c r="D293" s="34"/>
      <c r="E293" s="34"/>
    </row>
    <row r="294" spans="2:5" x14ac:dyDescent="0.2">
      <c r="B294" s="33"/>
      <c r="C294" s="34"/>
      <c r="D294" s="34"/>
      <c r="E294" s="34"/>
    </row>
    <row r="295" spans="2:5" x14ac:dyDescent="0.2">
      <c r="B295" s="33"/>
      <c r="C295" s="34"/>
      <c r="D295" s="34"/>
      <c r="E295" s="34"/>
    </row>
    <row r="296" spans="2:5" x14ac:dyDescent="0.2">
      <c r="B296" s="33"/>
      <c r="C296" s="34"/>
      <c r="D296" s="34"/>
      <c r="E296" s="34"/>
    </row>
  </sheetData>
  <mergeCells count="38">
    <mergeCell ref="A9:E9"/>
    <mergeCell ref="B2:F2"/>
    <mergeCell ref="B3:F3"/>
    <mergeCell ref="B4:F5"/>
    <mergeCell ref="C7:G7"/>
    <mergeCell ref="C8:G8"/>
    <mergeCell ref="B29:C29"/>
    <mergeCell ref="C10:G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9:C49"/>
    <mergeCell ref="B42:C42"/>
    <mergeCell ref="B43:C43"/>
    <mergeCell ref="B44:C44"/>
    <mergeCell ref="B45:C45"/>
    <mergeCell ref="B46:C46"/>
    <mergeCell ref="B47:C47"/>
  </mergeCells>
  <pageMargins left="0.7" right="0.7" top="0.75" bottom="0.75" header="0.3" footer="0.3"/>
  <pageSetup scale="3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Hoja1!$B$5:$B$9</xm:f>
          </x14:formula1>
          <xm:sqref>D20:D49</xm:sqref>
        </x14:dataValidation>
        <x14:dataValidation type="list" allowBlank="1" showInputMessage="1" showErrorMessage="1">
          <x14:formula1>
            <xm:f>Hoja1!$C$5:$C$8</xm:f>
          </x14:formula1>
          <xm:sqref>E20:E49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6"/>
  <sheetViews>
    <sheetView topLeftCell="A7" zoomScale="70" zoomScaleNormal="70" workbookViewId="0">
      <selection activeCell="B21" sqref="B21:C21"/>
    </sheetView>
  </sheetViews>
  <sheetFormatPr baseColWidth="10" defaultColWidth="11.42578125" defaultRowHeight="12.75" x14ac:dyDescent="0.2"/>
  <cols>
    <col min="1" max="1" width="5.42578125" style="3" customWidth="1"/>
    <col min="2" max="2" width="49" style="3" customWidth="1"/>
    <col min="3" max="3" width="48" style="35" customWidth="1"/>
    <col min="4" max="4" width="56.140625" style="35" customWidth="1"/>
    <col min="5" max="5" width="20.140625" style="35" customWidth="1"/>
    <col min="6" max="6" width="25.140625" style="3" customWidth="1"/>
    <col min="7" max="7" width="26.85546875" style="3" customWidth="1"/>
    <col min="8" max="16384" width="11.42578125" style="3"/>
  </cols>
  <sheetData>
    <row r="1" spans="1:7" x14ac:dyDescent="0.2">
      <c r="A1" s="1"/>
      <c r="B1" s="1"/>
      <c r="C1" s="2"/>
      <c r="D1" s="2"/>
      <c r="E1" s="2"/>
      <c r="F1" s="38"/>
      <c r="G1" s="38"/>
    </row>
    <row r="2" spans="1:7" ht="20.100000000000001" customHeight="1" x14ac:dyDescent="0.2">
      <c r="A2" s="1"/>
      <c r="B2" s="71" t="s">
        <v>0</v>
      </c>
      <c r="C2" s="71"/>
      <c r="D2" s="71"/>
      <c r="E2" s="71"/>
      <c r="F2" s="71"/>
      <c r="G2" s="38"/>
    </row>
    <row r="3" spans="1:7" ht="21" x14ac:dyDescent="0.2">
      <c r="A3" s="1"/>
      <c r="B3" s="72" t="s">
        <v>1</v>
      </c>
      <c r="C3" s="72"/>
      <c r="D3" s="72"/>
      <c r="E3" s="72"/>
      <c r="F3" s="72"/>
      <c r="G3" s="38"/>
    </row>
    <row r="4" spans="1:7" ht="18.75" customHeight="1" x14ac:dyDescent="0.2">
      <c r="A4" s="1"/>
      <c r="B4" s="73" t="s">
        <v>2</v>
      </c>
      <c r="C4" s="73"/>
      <c r="D4" s="73"/>
      <c r="E4" s="73"/>
      <c r="F4" s="73"/>
      <c r="G4" s="38"/>
    </row>
    <row r="5" spans="1:7" ht="42" customHeight="1" x14ac:dyDescent="0.2">
      <c r="A5" s="4"/>
      <c r="B5" s="73"/>
      <c r="C5" s="73"/>
      <c r="D5" s="73"/>
      <c r="E5" s="73"/>
      <c r="F5" s="73"/>
      <c r="G5" s="38"/>
    </row>
    <row r="6" spans="1:7" ht="10.5" customHeight="1" x14ac:dyDescent="0.2">
      <c r="A6" s="6"/>
      <c r="B6" s="6"/>
      <c r="C6" s="6"/>
      <c r="D6" s="6"/>
      <c r="E6" s="6"/>
      <c r="F6" s="38"/>
      <c r="G6" s="38"/>
    </row>
    <row r="7" spans="1:7" ht="18.95" customHeight="1" x14ac:dyDescent="0.2">
      <c r="A7" s="6"/>
      <c r="B7" s="7" t="s">
        <v>3</v>
      </c>
      <c r="C7" s="68" t="str">
        <f>'C.C Aeropuerto de Chetumal'!C7:G7</f>
        <v>Aeropuertos y Servicios Auxiliares</v>
      </c>
      <c r="D7" s="68"/>
      <c r="E7" s="68"/>
      <c r="F7" s="68"/>
      <c r="G7" s="68"/>
    </row>
    <row r="8" spans="1:7" ht="18.95" customHeight="1" x14ac:dyDescent="0.2">
      <c r="A8" s="6"/>
      <c r="B8" s="7" t="s">
        <v>4</v>
      </c>
      <c r="C8" s="68" t="str">
        <f>'C.C Aeropuerto de Chetumal'!C8:G8</f>
        <v>ASA</v>
      </c>
      <c r="D8" s="68"/>
      <c r="E8" s="68"/>
      <c r="F8" s="68"/>
      <c r="G8" s="68"/>
    </row>
    <row r="9" spans="1:7" ht="18" customHeight="1" x14ac:dyDescent="0.2">
      <c r="A9" s="70"/>
      <c r="B9" s="70"/>
      <c r="C9" s="70"/>
      <c r="D9" s="70"/>
      <c r="E9" s="70"/>
      <c r="F9" s="38"/>
      <c r="G9" s="38"/>
    </row>
    <row r="10" spans="1:7" ht="24" customHeight="1" x14ac:dyDescent="0.2">
      <c r="A10" s="8"/>
      <c r="B10" s="7" t="s">
        <v>5</v>
      </c>
      <c r="C10" s="69" t="s">
        <v>111</v>
      </c>
      <c r="D10" s="69"/>
      <c r="E10" s="69"/>
      <c r="F10" s="69"/>
      <c r="G10" s="69"/>
    </row>
    <row r="11" spans="1:7" s="10" customFormat="1" ht="12.75" customHeight="1" x14ac:dyDescent="0.2">
      <c r="A11" s="9"/>
      <c r="B11" s="9"/>
      <c r="C11" s="9"/>
      <c r="D11" s="9"/>
      <c r="E11" s="9"/>
      <c r="F11" s="39"/>
      <c r="G11" s="39"/>
    </row>
    <row r="12" spans="1:7" s="10" customFormat="1" ht="32.25" customHeight="1" x14ac:dyDescent="0.2">
      <c r="A12" s="9"/>
      <c r="B12" s="11" t="s">
        <v>29</v>
      </c>
      <c r="C12" s="12" t="s">
        <v>7</v>
      </c>
      <c r="D12" s="13" t="s">
        <v>8</v>
      </c>
      <c r="E12" s="58" t="s">
        <v>7</v>
      </c>
      <c r="F12" s="39"/>
      <c r="G12" s="39"/>
    </row>
    <row r="13" spans="1:7" s="19" customFormat="1" ht="18" customHeight="1" x14ac:dyDescent="0.2">
      <c r="A13" s="15"/>
      <c r="B13" s="16" t="s">
        <v>9</v>
      </c>
      <c r="C13" s="17">
        <v>1</v>
      </c>
      <c r="D13" s="16" t="s">
        <v>10</v>
      </c>
      <c r="E13" s="59">
        <v>1</v>
      </c>
      <c r="F13" s="40"/>
      <c r="G13" s="40"/>
    </row>
    <row r="14" spans="1:7" s="19" customFormat="1" ht="18" customHeight="1" x14ac:dyDescent="0.2">
      <c r="A14" s="15"/>
      <c r="B14" s="16" t="s">
        <v>11</v>
      </c>
      <c r="C14" s="17"/>
      <c r="D14" s="16" t="s">
        <v>12</v>
      </c>
      <c r="E14" s="59">
        <v>1</v>
      </c>
      <c r="F14" s="40"/>
      <c r="G14" s="40"/>
    </row>
    <row r="15" spans="1:7" s="19" customFormat="1" ht="18" customHeight="1" x14ac:dyDescent="0.2">
      <c r="A15" s="15"/>
      <c r="B15" s="16" t="s">
        <v>13</v>
      </c>
      <c r="C15" s="17">
        <v>1</v>
      </c>
      <c r="D15" s="20" t="s">
        <v>14</v>
      </c>
      <c r="E15" s="60">
        <f>SUM(E13:E14)</f>
        <v>2</v>
      </c>
      <c r="F15" s="40"/>
      <c r="G15" s="40"/>
    </row>
    <row r="16" spans="1:7" s="19" customFormat="1" ht="18" customHeight="1" x14ac:dyDescent="0.2">
      <c r="A16" s="15"/>
      <c r="B16" s="16" t="s">
        <v>15</v>
      </c>
      <c r="C16" s="17"/>
      <c r="D16" s="22"/>
      <c r="E16" s="61"/>
      <c r="F16" s="40"/>
      <c r="G16" s="40"/>
    </row>
    <row r="17" spans="1:7" s="19" customFormat="1" ht="18" customHeight="1" x14ac:dyDescent="0.2">
      <c r="A17" s="15"/>
      <c r="B17" s="24" t="s">
        <v>14</v>
      </c>
      <c r="C17" s="25">
        <f>SUM(C13:C16)</f>
        <v>2</v>
      </c>
      <c r="D17" s="22"/>
      <c r="E17" s="61"/>
      <c r="F17" s="40"/>
      <c r="G17" s="40"/>
    </row>
    <row r="18" spans="1:7" ht="11.25" customHeight="1" x14ac:dyDescent="0.2">
      <c r="A18" s="6"/>
      <c r="B18" s="22"/>
      <c r="C18" s="6"/>
      <c r="D18" s="6"/>
      <c r="E18" s="6"/>
      <c r="F18" s="38"/>
      <c r="G18" s="38"/>
    </row>
    <row r="19" spans="1:7" ht="38.450000000000003" customHeight="1" x14ac:dyDescent="0.2">
      <c r="A19" s="26" t="s">
        <v>16</v>
      </c>
      <c r="B19" s="74" t="s">
        <v>17</v>
      </c>
      <c r="C19" s="74"/>
      <c r="D19" s="27" t="s">
        <v>18</v>
      </c>
      <c r="E19" s="28" t="s">
        <v>19</v>
      </c>
      <c r="F19" s="36" t="s">
        <v>21</v>
      </c>
      <c r="G19" s="46" t="s">
        <v>31</v>
      </c>
    </row>
    <row r="20" spans="1:7" s="31" customFormat="1" ht="47.25" x14ac:dyDescent="0.25">
      <c r="A20" s="29">
        <v>1</v>
      </c>
      <c r="B20" s="67" t="s">
        <v>112</v>
      </c>
      <c r="C20" s="67"/>
      <c r="D20" s="30" t="s">
        <v>9</v>
      </c>
      <c r="E20" s="30" t="s">
        <v>12</v>
      </c>
      <c r="F20" s="37"/>
      <c r="G20" s="37" t="s">
        <v>113</v>
      </c>
    </row>
    <row r="21" spans="1:7" s="31" customFormat="1" ht="50.1" customHeight="1" x14ac:dyDescent="0.25">
      <c r="A21" s="29">
        <v>2</v>
      </c>
      <c r="B21" s="67" t="s">
        <v>122</v>
      </c>
      <c r="C21" s="67"/>
      <c r="D21" s="30" t="s">
        <v>13</v>
      </c>
      <c r="E21" s="30" t="s">
        <v>10</v>
      </c>
      <c r="F21" s="37"/>
      <c r="G21" s="37" t="s">
        <v>113</v>
      </c>
    </row>
    <row r="22" spans="1:7" s="31" customFormat="1" ht="50.1" customHeight="1" x14ac:dyDescent="0.25">
      <c r="A22" s="29">
        <v>3</v>
      </c>
      <c r="B22" s="67"/>
      <c r="C22" s="67"/>
      <c r="D22" s="30" t="s">
        <v>20</v>
      </c>
      <c r="E22" s="30" t="s">
        <v>20</v>
      </c>
      <c r="F22" s="37"/>
      <c r="G22" s="37"/>
    </row>
    <row r="23" spans="1:7" s="31" customFormat="1" ht="50.1" customHeight="1" x14ac:dyDescent="0.25">
      <c r="A23" s="29">
        <v>4</v>
      </c>
      <c r="B23" s="67"/>
      <c r="C23" s="67"/>
      <c r="D23" s="30" t="s">
        <v>20</v>
      </c>
      <c r="E23" s="30" t="s">
        <v>20</v>
      </c>
      <c r="F23" s="37"/>
      <c r="G23" s="37"/>
    </row>
    <row r="24" spans="1:7" s="31" customFormat="1" ht="50.1" customHeight="1" x14ac:dyDescent="0.25">
      <c r="A24" s="29">
        <v>5</v>
      </c>
      <c r="B24" s="67"/>
      <c r="C24" s="67"/>
      <c r="D24" s="30" t="s">
        <v>20</v>
      </c>
      <c r="E24" s="30" t="s">
        <v>20</v>
      </c>
      <c r="F24" s="37"/>
      <c r="G24" s="37"/>
    </row>
    <row r="25" spans="1:7" s="31" customFormat="1" ht="50.1" customHeight="1" x14ac:dyDescent="0.25">
      <c r="A25" s="29">
        <v>6</v>
      </c>
      <c r="B25" s="67"/>
      <c r="C25" s="67"/>
      <c r="D25" s="30" t="s">
        <v>20</v>
      </c>
      <c r="E25" s="30" t="s">
        <v>20</v>
      </c>
      <c r="F25" s="37"/>
      <c r="G25" s="37"/>
    </row>
    <row r="26" spans="1:7" s="31" customFormat="1" ht="50.1" customHeight="1" x14ac:dyDescent="0.25">
      <c r="A26" s="29">
        <v>7</v>
      </c>
      <c r="B26" s="67"/>
      <c r="C26" s="67"/>
      <c r="D26" s="30" t="s">
        <v>20</v>
      </c>
      <c r="E26" s="30" t="s">
        <v>20</v>
      </c>
      <c r="F26" s="37"/>
      <c r="G26" s="37"/>
    </row>
    <row r="27" spans="1:7" s="31" customFormat="1" ht="50.1" customHeight="1" x14ac:dyDescent="0.25">
      <c r="A27" s="29">
        <v>8</v>
      </c>
      <c r="B27" s="67"/>
      <c r="C27" s="67"/>
      <c r="D27" s="30" t="s">
        <v>20</v>
      </c>
      <c r="E27" s="30" t="s">
        <v>20</v>
      </c>
      <c r="F27" s="37"/>
      <c r="G27" s="37"/>
    </row>
    <row r="28" spans="1:7" s="31" customFormat="1" ht="50.1" customHeight="1" x14ac:dyDescent="0.25">
      <c r="A28" s="29">
        <v>9</v>
      </c>
      <c r="B28" s="67"/>
      <c r="C28" s="67"/>
      <c r="D28" s="30" t="s">
        <v>20</v>
      </c>
      <c r="E28" s="30" t="s">
        <v>20</v>
      </c>
      <c r="F28" s="37"/>
      <c r="G28" s="37"/>
    </row>
    <row r="29" spans="1:7" s="31" customFormat="1" ht="50.1" customHeight="1" x14ac:dyDescent="0.25">
      <c r="A29" s="29">
        <v>10</v>
      </c>
      <c r="B29" s="67"/>
      <c r="C29" s="67"/>
      <c r="D29" s="30" t="s">
        <v>20</v>
      </c>
      <c r="E29" s="30" t="s">
        <v>20</v>
      </c>
      <c r="F29" s="37"/>
      <c r="G29" s="37"/>
    </row>
    <row r="30" spans="1:7" s="31" customFormat="1" ht="50.1" customHeight="1" x14ac:dyDescent="0.25">
      <c r="A30" s="29">
        <v>11</v>
      </c>
      <c r="B30" s="67"/>
      <c r="C30" s="67"/>
      <c r="D30" s="30" t="s">
        <v>20</v>
      </c>
      <c r="E30" s="30" t="s">
        <v>20</v>
      </c>
      <c r="F30" s="37"/>
      <c r="G30" s="37"/>
    </row>
    <row r="31" spans="1:7" s="31" customFormat="1" ht="50.1" customHeight="1" x14ac:dyDescent="0.25">
      <c r="A31" s="29">
        <v>12</v>
      </c>
      <c r="B31" s="67"/>
      <c r="C31" s="67"/>
      <c r="D31" s="30" t="s">
        <v>20</v>
      </c>
      <c r="E31" s="30" t="s">
        <v>20</v>
      </c>
      <c r="F31" s="37"/>
      <c r="G31" s="37"/>
    </row>
    <row r="32" spans="1:7" s="31" customFormat="1" ht="50.1" customHeight="1" x14ac:dyDescent="0.25">
      <c r="A32" s="29">
        <v>13</v>
      </c>
      <c r="B32" s="67"/>
      <c r="C32" s="67"/>
      <c r="D32" s="30" t="s">
        <v>20</v>
      </c>
      <c r="E32" s="30" t="s">
        <v>20</v>
      </c>
      <c r="F32" s="37"/>
      <c r="G32" s="37"/>
    </row>
    <row r="33" spans="1:7" s="31" customFormat="1" ht="50.1" customHeight="1" x14ac:dyDescent="0.25">
      <c r="A33" s="29">
        <v>14</v>
      </c>
      <c r="B33" s="67"/>
      <c r="C33" s="67"/>
      <c r="D33" s="30" t="s">
        <v>20</v>
      </c>
      <c r="E33" s="30" t="s">
        <v>20</v>
      </c>
      <c r="F33" s="37"/>
      <c r="G33" s="37"/>
    </row>
    <row r="34" spans="1:7" s="31" customFormat="1" ht="50.1" customHeight="1" x14ac:dyDescent="0.25">
      <c r="A34" s="29">
        <v>15</v>
      </c>
      <c r="B34" s="67"/>
      <c r="C34" s="67"/>
      <c r="D34" s="30" t="s">
        <v>20</v>
      </c>
      <c r="E34" s="30" t="s">
        <v>20</v>
      </c>
      <c r="F34" s="37"/>
      <c r="G34" s="37"/>
    </row>
    <row r="35" spans="1:7" s="31" customFormat="1" ht="50.1" customHeight="1" x14ac:dyDescent="0.25">
      <c r="A35" s="29">
        <v>16</v>
      </c>
      <c r="B35" s="67"/>
      <c r="C35" s="67"/>
      <c r="D35" s="30" t="s">
        <v>20</v>
      </c>
      <c r="E35" s="30" t="s">
        <v>20</v>
      </c>
      <c r="F35" s="37"/>
      <c r="G35" s="37"/>
    </row>
    <row r="36" spans="1:7" s="31" customFormat="1" ht="50.1" customHeight="1" x14ac:dyDescent="0.25">
      <c r="A36" s="29">
        <v>17</v>
      </c>
      <c r="B36" s="67"/>
      <c r="C36" s="67"/>
      <c r="D36" s="30" t="s">
        <v>20</v>
      </c>
      <c r="E36" s="30" t="s">
        <v>20</v>
      </c>
      <c r="F36" s="37"/>
      <c r="G36" s="37"/>
    </row>
    <row r="37" spans="1:7" s="31" customFormat="1" ht="50.1" customHeight="1" x14ac:dyDescent="0.25">
      <c r="A37" s="29">
        <v>18</v>
      </c>
      <c r="B37" s="67"/>
      <c r="C37" s="67"/>
      <c r="D37" s="30" t="s">
        <v>20</v>
      </c>
      <c r="E37" s="30" t="s">
        <v>20</v>
      </c>
      <c r="F37" s="37"/>
      <c r="G37" s="37"/>
    </row>
    <row r="38" spans="1:7" s="31" customFormat="1" ht="50.1" customHeight="1" x14ac:dyDescent="0.25">
      <c r="A38" s="29">
        <v>19</v>
      </c>
      <c r="B38" s="67"/>
      <c r="C38" s="67"/>
      <c r="D38" s="30" t="s">
        <v>20</v>
      </c>
      <c r="E38" s="30" t="s">
        <v>20</v>
      </c>
      <c r="F38" s="37"/>
      <c r="G38" s="37"/>
    </row>
    <row r="39" spans="1:7" s="31" customFormat="1" ht="50.1" customHeight="1" x14ac:dyDescent="0.25">
      <c r="A39" s="29">
        <v>20</v>
      </c>
      <c r="B39" s="67"/>
      <c r="C39" s="67"/>
      <c r="D39" s="30" t="s">
        <v>20</v>
      </c>
      <c r="E39" s="30" t="s">
        <v>20</v>
      </c>
      <c r="F39" s="37"/>
      <c r="G39" s="37"/>
    </row>
    <row r="40" spans="1:7" s="31" customFormat="1" ht="50.1" customHeight="1" x14ac:dyDescent="0.25">
      <c r="A40" s="29">
        <v>21</v>
      </c>
      <c r="B40" s="67"/>
      <c r="C40" s="67"/>
      <c r="D40" s="30" t="s">
        <v>20</v>
      </c>
      <c r="E40" s="30" t="s">
        <v>20</v>
      </c>
      <c r="F40" s="37"/>
      <c r="G40" s="37"/>
    </row>
    <row r="41" spans="1:7" s="31" customFormat="1" ht="50.1" customHeight="1" x14ac:dyDescent="0.25">
      <c r="A41" s="29">
        <v>22</v>
      </c>
      <c r="B41" s="67"/>
      <c r="C41" s="67"/>
      <c r="D41" s="30" t="s">
        <v>20</v>
      </c>
      <c r="E41" s="30" t="s">
        <v>20</v>
      </c>
      <c r="F41" s="37"/>
      <c r="G41" s="37"/>
    </row>
    <row r="42" spans="1:7" s="31" customFormat="1" ht="50.1" customHeight="1" x14ac:dyDescent="0.25">
      <c r="A42" s="29">
        <v>23</v>
      </c>
      <c r="B42" s="67"/>
      <c r="C42" s="67"/>
      <c r="D42" s="30" t="s">
        <v>20</v>
      </c>
      <c r="E42" s="30" t="s">
        <v>20</v>
      </c>
      <c r="F42" s="37"/>
      <c r="G42" s="37"/>
    </row>
    <row r="43" spans="1:7" s="31" customFormat="1" ht="50.1" customHeight="1" x14ac:dyDescent="0.25">
      <c r="A43" s="29">
        <v>24</v>
      </c>
      <c r="B43" s="67"/>
      <c r="C43" s="67"/>
      <c r="D43" s="30" t="s">
        <v>20</v>
      </c>
      <c r="E43" s="30" t="s">
        <v>20</v>
      </c>
      <c r="F43" s="37"/>
      <c r="G43" s="37"/>
    </row>
    <row r="44" spans="1:7" s="31" customFormat="1" ht="50.1" customHeight="1" x14ac:dyDescent="0.25">
      <c r="A44" s="29">
        <v>25</v>
      </c>
      <c r="B44" s="67"/>
      <c r="C44" s="67"/>
      <c r="D44" s="30" t="s">
        <v>20</v>
      </c>
      <c r="E44" s="30" t="s">
        <v>20</v>
      </c>
      <c r="F44" s="37"/>
      <c r="G44" s="37"/>
    </row>
    <row r="45" spans="1:7" s="31" customFormat="1" ht="50.1" customHeight="1" x14ac:dyDescent="0.25">
      <c r="A45" s="29">
        <v>26</v>
      </c>
      <c r="B45" s="67"/>
      <c r="C45" s="67"/>
      <c r="D45" s="30" t="s">
        <v>20</v>
      </c>
      <c r="E45" s="30" t="s">
        <v>20</v>
      </c>
      <c r="F45" s="37"/>
      <c r="G45" s="37"/>
    </row>
    <row r="46" spans="1:7" s="31" customFormat="1" ht="50.1" customHeight="1" x14ac:dyDescent="0.25">
      <c r="A46" s="29">
        <v>27</v>
      </c>
      <c r="B46" s="67"/>
      <c r="C46" s="67"/>
      <c r="D46" s="30" t="s">
        <v>20</v>
      </c>
      <c r="E46" s="30" t="s">
        <v>20</v>
      </c>
      <c r="F46" s="37"/>
      <c r="G46" s="37"/>
    </row>
    <row r="47" spans="1:7" s="31" customFormat="1" ht="50.1" customHeight="1" x14ac:dyDescent="0.25">
      <c r="A47" s="29">
        <v>28</v>
      </c>
      <c r="B47" s="67"/>
      <c r="C47" s="67"/>
      <c r="D47" s="30" t="s">
        <v>20</v>
      </c>
      <c r="E47" s="30" t="s">
        <v>20</v>
      </c>
      <c r="F47" s="37"/>
      <c r="G47" s="37"/>
    </row>
    <row r="48" spans="1:7" s="31" customFormat="1" ht="50.1" customHeight="1" x14ac:dyDescent="0.25">
      <c r="A48" s="29">
        <v>29</v>
      </c>
      <c r="B48" s="67"/>
      <c r="C48" s="67"/>
      <c r="D48" s="30" t="s">
        <v>20</v>
      </c>
      <c r="E48" s="30" t="s">
        <v>20</v>
      </c>
      <c r="F48" s="37"/>
      <c r="G48" s="37"/>
    </row>
    <row r="49" spans="1:7" s="31" customFormat="1" ht="50.1" customHeight="1" x14ac:dyDescent="0.25">
      <c r="A49" s="32">
        <v>30</v>
      </c>
      <c r="B49" s="67"/>
      <c r="C49" s="67"/>
      <c r="D49" s="30" t="s">
        <v>20</v>
      </c>
      <c r="E49" s="30" t="s">
        <v>20</v>
      </c>
      <c r="F49" s="37"/>
      <c r="G49" s="37"/>
    </row>
    <row r="51" spans="1:7" x14ac:dyDescent="0.2">
      <c r="A51" s="33"/>
      <c r="B51" s="33"/>
      <c r="C51" s="34"/>
      <c r="D51" s="34"/>
      <c r="E51" s="34"/>
    </row>
    <row r="52" spans="1:7" x14ac:dyDescent="0.2">
      <c r="A52" s="33"/>
      <c r="B52" s="33"/>
      <c r="C52" s="34"/>
      <c r="D52" s="34"/>
      <c r="E52" s="34"/>
    </row>
    <row r="53" spans="1:7" x14ac:dyDescent="0.2">
      <c r="A53" s="33"/>
      <c r="B53" s="33"/>
      <c r="C53" s="34"/>
      <c r="D53" s="34"/>
      <c r="E53" s="34"/>
    </row>
    <row r="54" spans="1:7" x14ac:dyDescent="0.2">
      <c r="A54" s="33"/>
      <c r="B54" s="33"/>
      <c r="C54" s="34"/>
      <c r="D54" s="34"/>
      <c r="E54" s="34"/>
    </row>
    <row r="55" spans="1:7" x14ac:dyDescent="0.2">
      <c r="A55" s="33"/>
      <c r="B55" s="33"/>
      <c r="C55" s="34"/>
      <c r="D55" s="34"/>
      <c r="E55" s="34"/>
    </row>
    <row r="56" spans="1:7" x14ac:dyDescent="0.2">
      <c r="A56" s="33"/>
      <c r="B56" s="33"/>
      <c r="C56" s="34"/>
      <c r="D56" s="34"/>
      <c r="E56" s="34"/>
    </row>
    <row r="57" spans="1:7" x14ac:dyDescent="0.2">
      <c r="A57" s="33"/>
      <c r="B57" s="33"/>
      <c r="C57" s="34"/>
      <c r="D57" s="34"/>
      <c r="E57" s="34"/>
    </row>
    <row r="58" spans="1:7" x14ac:dyDescent="0.2">
      <c r="A58" s="33"/>
      <c r="B58" s="33"/>
      <c r="C58" s="34"/>
      <c r="D58" s="34"/>
      <c r="E58" s="34"/>
    </row>
    <row r="59" spans="1:7" x14ac:dyDescent="0.2">
      <c r="A59" s="33"/>
      <c r="B59" s="33"/>
      <c r="C59" s="34"/>
      <c r="D59" s="34"/>
      <c r="E59" s="34"/>
    </row>
    <row r="60" spans="1:7" x14ac:dyDescent="0.2">
      <c r="A60" s="33"/>
      <c r="B60" s="33"/>
      <c r="C60" s="34"/>
      <c r="D60" s="34"/>
      <c r="E60" s="34"/>
    </row>
    <row r="61" spans="1:7" x14ac:dyDescent="0.2">
      <c r="A61" s="33"/>
      <c r="B61" s="33"/>
      <c r="C61" s="34"/>
      <c r="D61" s="34"/>
      <c r="E61" s="34"/>
    </row>
    <row r="62" spans="1:7" x14ac:dyDescent="0.2">
      <c r="A62" s="33"/>
      <c r="B62" s="33"/>
      <c r="C62" s="34"/>
      <c r="D62" s="34"/>
      <c r="E62" s="34"/>
    </row>
    <row r="63" spans="1:7" x14ac:dyDescent="0.2">
      <c r="A63" s="33"/>
      <c r="B63" s="33"/>
      <c r="C63" s="34"/>
      <c r="D63" s="34"/>
      <c r="E63" s="34"/>
    </row>
    <row r="64" spans="1:7" x14ac:dyDescent="0.2">
      <c r="A64" s="33"/>
      <c r="B64" s="33"/>
      <c r="C64" s="34"/>
      <c r="D64" s="34"/>
      <c r="E64" s="34"/>
    </row>
    <row r="65" spans="1:5" x14ac:dyDescent="0.2">
      <c r="A65" s="33"/>
      <c r="B65" s="33"/>
      <c r="C65" s="34"/>
      <c r="D65" s="34"/>
      <c r="E65" s="34"/>
    </row>
    <row r="66" spans="1:5" x14ac:dyDescent="0.2">
      <c r="A66" s="33"/>
      <c r="B66" s="33"/>
      <c r="C66" s="34"/>
      <c r="D66" s="34"/>
      <c r="E66" s="34"/>
    </row>
    <row r="67" spans="1:5" x14ac:dyDescent="0.2">
      <c r="A67" s="33"/>
      <c r="B67" s="33"/>
      <c r="C67" s="34"/>
      <c r="D67" s="34"/>
      <c r="E67" s="34"/>
    </row>
    <row r="68" spans="1:5" x14ac:dyDescent="0.2">
      <c r="A68" s="33"/>
      <c r="B68" s="33"/>
      <c r="C68" s="34"/>
      <c r="D68" s="34"/>
      <c r="E68" s="34"/>
    </row>
    <row r="69" spans="1:5" x14ac:dyDescent="0.2">
      <c r="A69" s="33"/>
      <c r="B69" s="33"/>
      <c r="C69" s="34"/>
      <c r="D69" s="34"/>
      <c r="E69" s="34"/>
    </row>
    <row r="70" spans="1:5" x14ac:dyDescent="0.2">
      <c r="A70" s="33"/>
      <c r="B70" s="33"/>
      <c r="C70" s="34"/>
      <c r="D70" s="34"/>
      <c r="E70" s="34"/>
    </row>
    <row r="71" spans="1:5" x14ac:dyDescent="0.2">
      <c r="A71" s="33"/>
      <c r="B71" s="33"/>
      <c r="C71" s="34"/>
      <c r="D71" s="34"/>
      <c r="E71" s="34"/>
    </row>
    <row r="72" spans="1:5" x14ac:dyDescent="0.2">
      <c r="A72" s="33"/>
      <c r="B72" s="33"/>
      <c r="C72" s="34"/>
      <c r="D72" s="34"/>
      <c r="E72" s="34"/>
    </row>
    <row r="73" spans="1:5" x14ac:dyDescent="0.2">
      <c r="A73" s="33"/>
      <c r="B73" s="33"/>
      <c r="C73" s="34"/>
      <c r="D73" s="34"/>
      <c r="E73" s="34"/>
    </row>
    <row r="74" spans="1:5" x14ac:dyDescent="0.2">
      <c r="A74" s="33"/>
      <c r="B74" s="33"/>
      <c r="C74" s="34"/>
      <c r="D74" s="34"/>
      <c r="E74" s="34"/>
    </row>
    <row r="75" spans="1:5" x14ac:dyDescent="0.2">
      <c r="A75" s="33"/>
      <c r="B75" s="33"/>
      <c r="C75" s="34"/>
      <c r="D75" s="34"/>
      <c r="E75" s="34"/>
    </row>
    <row r="76" spans="1:5" x14ac:dyDescent="0.2">
      <c r="A76" s="33"/>
      <c r="B76" s="33"/>
      <c r="C76" s="34"/>
      <c r="D76" s="34"/>
      <c r="E76" s="34"/>
    </row>
    <row r="77" spans="1:5" x14ac:dyDescent="0.2">
      <c r="A77" s="33"/>
      <c r="B77" s="33"/>
      <c r="C77" s="34"/>
      <c r="D77" s="34"/>
      <c r="E77" s="34"/>
    </row>
    <row r="78" spans="1:5" x14ac:dyDescent="0.2">
      <c r="A78" s="33"/>
      <c r="B78" s="33"/>
      <c r="C78" s="34"/>
      <c r="D78" s="34"/>
      <c r="E78" s="34"/>
    </row>
    <row r="79" spans="1:5" x14ac:dyDescent="0.2">
      <c r="A79" s="33"/>
      <c r="B79" s="33"/>
      <c r="C79" s="34"/>
      <c r="D79" s="34"/>
      <c r="E79" s="34"/>
    </row>
    <row r="80" spans="1:5" x14ac:dyDescent="0.2">
      <c r="A80" s="33"/>
      <c r="B80" s="33"/>
      <c r="C80" s="34"/>
      <c r="D80" s="34"/>
      <c r="E80" s="34"/>
    </row>
    <row r="81" spans="1:5" x14ac:dyDescent="0.2">
      <c r="A81" s="33"/>
      <c r="B81" s="33"/>
      <c r="C81" s="34"/>
      <c r="D81" s="34"/>
      <c r="E81" s="34"/>
    </row>
    <row r="82" spans="1:5" x14ac:dyDescent="0.2">
      <c r="A82" s="33"/>
      <c r="B82" s="33"/>
      <c r="C82" s="34"/>
      <c r="D82" s="34"/>
      <c r="E82" s="34"/>
    </row>
    <row r="83" spans="1:5" x14ac:dyDescent="0.2">
      <c r="A83" s="33"/>
      <c r="B83" s="33"/>
      <c r="C83" s="34"/>
      <c r="D83" s="34"/>
      <c r="E83" s="34"/>
    </row>
    <row r="84" spans="1:5" x14ac:dyDescent="0.2">
      <c r="A84" s="33"/>
      <c r="B84" s="33"/>
      <c r="C84" s="34"/>
      <c r="D84" s="34"/>
      <c r="E84" s="34"/>
    </row>
    <row r="85" spans="1:5" x14ac:dyDescent="0.2">
      <c r="A85" s="33"/>
      <c r="B85" s="33"/>
      <c r="C85" s="34"/>
      <c r="D85" s="34"/>
      <c r="E85" s="34"/>
    </row>
    <row r="86" spans="1:5" x14ac:dyDescent="0.2">
      <c r="A86" s="33"/>
      <c r="B86" s="33"/>
      <c r="C86" s="34"/>
      <c r="D86" s="34"/>
      <c r="E86" s="34"/>
    </row>
    <row r="87" spans="1:5" x14ac:dyDescent="0.2">
      <c r="A87" s="33"/>
      <c r="B87" s="33"/>
      <c r="C87" s="34"/>
      <c r="D87" s="34"/>
      <c r="E87" s="34"/>
    </row>
    <row r="88" spans="1:5" x14ac:dyDescent="0.2">
      <c r="A88" s="33"/>
      <c r="B88" s="33"/>
      <c r="C88" s="34"/>
      <c r="D88" s="34"/>
      <c r="E88" s="34"/>
    </row>
    <row r="89" spans="1:5" x14ac:dyDescent="0.2">
      <c r="A89" s="33"/>
      <c r="B89" s="33"/>
      <c r="C89" s="34"/>
      <c r="D89" s="34"/>
      <c r="E89" s="34"/>
    </row>
    <row r="90" spans="1:5" x14ac:dyDescent="0.2">
      <c r="A90" s="33"/>
      <c r="B90" s="33"/>
      <c r="C90" s="34"/>
      <c r="D90" s="34"/>
      <c r="E90" s="34"/>
    </row>
    <row r="91" spans="1:5" x14ac:dyDescent="0.2">
      <c r="A91" s="33"/>
      <c r="B91" s="33"/>
      <c r="C91" s="34"/>
      <c r="D91" s="34"/>
      <c r="E91" s="34"/>
    </row>
    <row r="92" spans="1:5" x14ac:dyDescent="0.2">
      <c r="A92" s="33"/>
      <c r="B92" s="33"/>
      <c r="C92" s="34"/>
      <c r="D92" s="34"/>
      <c r="E92" s="34"/>
    </row>
    <row r="93" spans="1:5" x14ac:dyDescent="0.2">
      <c r="A93" s="33"/>
      <c r="B93" s="33"/>
      <c r="C93" s="34"/>
      <c r="D93" s="34"/>
      <c r="E93" s="34"/>
    </row>
    <row r="94" spans="1:5" x14ac:dyDescent="0.2">
      <c r="A94" s="33"/>
      <c r="B94" s="33"/>
      <c r="C94" s="34"/>
      <c r="D94" s="34"/>
      <c r="E94" s="34"/>
    </row>
    <row r="95" spans="1:5" x14ac:dyDescent="0.2">
      <c r="A95" s="33"/>
      <c r="B95" s="33"/>
      <c r="C95" s="34"/>
      <c r="D95" s="34"/>
      <c r="E95" s="34"/>
    </row>
    <row r="96" spans="1:5" x14ac:dyDescent="0.2">
      <c r="A96" s="33"/>
      <c r="B96" s="33"/>
      <c r="C96" s="34"/>
      <c r="D96" s="34"/>
      <c r="E96" s="34"/>
    </row>
    <row r="97" spans="1:5" x14ac:dyDescent="0.2">
      <c r="A97" s="33"/>
      <c r="B97" s="33"/>
      <c r="C97" s="34"/>
      <c r="D97" s="34"/>
      <c r="E97" s="34"/>
    </row>
    <row r="98" spans="1:5" x14ac:dyDescent="0.2">
      <c r="A98" s="33"/>
      <c r="B98" s="33"/>
      <c r="C98" s="34"/>
      <c r="D98" s="34"/>
      <c r="E98" s="34"/>
    </row>
    <row r="99" spans="1:5" x14ac:dyDescent="0.2">
      <c r="A99" s="33"/>
      <c r="B99" s="33"/>
      <c r="C99" s="34"/>
      <c r="D99" s="34"/>
      <c r="E99" s="34"/>
    </row>
    <row r="100" spans="1:5" x14ac:dyDescent="0.2">
      <c r="A100" s="33"/>
      <c r="B100" s="33"/>
      <c r="C100" s="34"/>
      <c r="D100" s="34"/>
      <c r="E100" s="34"/>
    </row>
    <row r="101" spans="1:5" x14ac:dyDescent="0.2">
      <c r="A101" s="33"/>
      <c r="B101" s="33"/>
      <c r="C101" s="34"/>
      <c r="D101" s="34"/>
      <c r="E101" s="34"/>
    </row>
    <row r="102" spans="1:5" x14ac:dyDescent="0.2">
      <c r="A102" s="33"/>
      <c r="B102" s="33"/>
      <c r="C102" s="34"/>
      <c r="D102" s="34"/>
      <c r="E102" s="34"/>
    </row>
    <row r="103" spans="1:5" x14ac:dyDescent="0.2">
      <c r="A103" s="33"/>
      <c r="B103" s="33"/>
      <c r="C103" s="34"/>
      <c r="D103" s="34"/>
      <c r="E103" s="34"/>
    </row>
    <row r="104" spans="1:5" x14ac:dyDescent="0.2">
      <c r="A104" s="33"/>
      <c r="B104" s="33"/>
      <c r="C104" s="34"/>
      <c r="D104" s="34"/>
      <c r="E104" s="34"/>
    </row>
    <row r="105" spans="1:5" x14ac:dyDescent="0.2">
      <c r="A105" s="33"/>
      <c r="B105" s="33"/>
      <c r="C105" s="34"/>
      <c r="D105" s="34"/>
      <c r="E105" s="34"/>
    </row>
    <row r="106" spans="1:5" x14ac:dyDescent="0.2">
      <c r="A106" s="33"/>
      <c r="B106" s="33"/>
      <c r="C106" s="34"/>
      <c r="D106" s="34"/>
      <c r="E106" s="34"/>
    </row>
    <row r="107" spans="1:5" x14ac:dyDescent="0.2">
      <c r="A107" s="33"/>
      <c r="B107" s="33"/>
      <c r="C107" s="34"/>
      <c r="D107" s="34"/>
      <c r="E107" s="34"/>
    </row>
    <row r="108" spans="1:5" x14ac:dyDescent="0.2">
      <c r="A108" s="33"/>
      <c r="B108" s="33"/>
      <c r="C108" s="34"/>
      <c r="D108" s="34"/>
      <c r="E108" s="34"/>
    </row>
    <row r="109" spans="1:5" x14ac:dyDescent="0.2">
      <c r="A109" s="33"/>
      <c r="B109" s="33"/>
      <c r="C109" s="34"/>
      <c r="D109" s="34"/>
      <c r="E109" s="34"/>
    </row>
    <row r="110" spans="1:5" x14ac:dyDescent="0.2">
      <c r="A110" s="33"/>
      <c r="B110" s="33"/>
      <c r="C110" s="34"/>
      <c r="D110" s="34"/>
      <c r="E110" s="34"/>
    </row>
    <row r="111" spans="1:5" x14ac:dyDescent="0.2">
      <c r="A111" s="33"/>
      <c r="B111" s="33"/>
      <c r="C111" s="34"/>
      <c r="D111" s="34"/>
      <c r="E111" s="34"/>
    </row>
    <row r="112" spans="1:5" x14ac:dyDescent="0.2">
      <c r="A112" s="33"/>
      <c r="B112" s="33"/>
      <c r="C112" s="34"/>
      <c r="D112" s="34"/>
      <c r="E112" s="34"/>
    </row>
    <row r="113" spans="1:5" x14ac:dyDescent="0.2">
      <c r="A113" s="33"/>
      <c r="B113" s="33"/>
      <c r="C113" s="34"/>
      <c r="D113" s="34"/>
      <c r="E113" s="34"/>
    </row>
    <row r="114" spans="1:5" x14ac:dyDescent="0.2">
      <c r="A114" s="33"/>
      <c r="B114" s="33"/>
      <c r="C114" s="34"/>
      <c r="D114" s="34"/>
      <c r="E114" s="34"/>
    </row>
    <row r="115" spans="1:5" x14ac:dyDescent="0.2">
      <c r="A115" s="33"/>
      <c r="B115" s="33"/>
      <c r="C115" s="34"/>
      <c r="D115" s="34"/>
      <c r="E115" s="34"/>
    </row>
    <row r="116" spans="1:5" x14ac:dyDescent="0.2">
      <c r="A116" s="33"/>
      <c r="B116" s="33"/>
      <c r="C116" s="34"/>
      <c r="D116" s="34"/>
      <c r="E116" s="34"/>
    </row>
    <row r="117" spans="1:5" x14ac:dyDescent="0.2">
      <c r="A117" s="33"/>
      <c r="B117" s="33"/>
      <c r="C117" s="34"/>
      <c r="D117" s="34"/>
      <c r="E117" s="34"/>
    </row>
    <row r="118" spans="1:5" x14ac:dyDescent="0.2">
      <c r="A118" s="33"/>
      <c r="B118" s="33"/>
      <c r="C118" s="34"/>
      <c r="D118" s="34"/>
      <c r="E118" s="34"/>
    </row>
    <row r="119" spans="1:5" x14ac:dyDescent="0.2">
      <c r="A119" s="33"/>
      <c r="B119" s="33"/>
      <c r="C119" s="34"/>
      <c r="D119" s="34"/>
      <c r="E119" s="34"/>
    </row>
    <row r="120" spans="1:5" x14ac:dyDescent="0.2">
      <c r="A120" s="33"/>
      <c r="B120" s="33"/>
      <c r="C120" s="34"/>
      <c r="D120" s="34"/>
      <c r="E120" s="34"/>
    </row>
    <row r="121" spans="1:5" x14ac:dyDescent="0.2">
      <c r="A121" s="33"/>
      <c r="B121" s="33"/>
      <c r="C121" s="34"/>
      <c r="D121" s="34"/>
      <c r="E121" s="34"/>
    </row>
    <row r="122" spans="1:5" x14ac:dyDescent="0.2">
      <c r="A122" s="33"/>
      <c r="B122" s="33"/>
      <c r="C122" s="34"/>
      <c r="D122" s="34"/>
      <c r="E122" s="34"/>
    </row>
    <row r="123" spans="1:5" x14ac:dyDescent="0.2">
      <c r="A123" s="33"/>
      <c r="B123" s="33"/>
      <c r="C123" s="34"/>
      <c r="D123" s="34"/>
      <c r="E123" s="34"/>
    </row>
    <row r="124" spans="1:5" x14ac:dyDescent="0.2">
      <c r="A124" s="33"/>
      <c r="B124" s="33"/>
      <c r="C124" s="34"/>
      <c r="D124" s="34"/>
      <c r="E124" s="34"/>
    </row>
    <row r="125" spans="1:5" x14ac:dyDescent="0.2">
      <c r="A125" s="33"/>
      <c r="B125" s="33"/>
      <c r="C125" s="34"/>
      <c r="D125" s="34"/>
      <c r="E125" s="34"/>
    </row>
    <row r="126" spans="1:5" x14ac:dyDescent="0.2">
      <c r="A126" s="33"/>
      <c r="B126" s="33"/>
      <c r="C126" s="34"/>
      <c r="D126" s="34"/>
      <c r="E126" s="34"/>
    </row>
    <row r="127" spans="1:5" x14ac:dyDescent="0.2">
      <c r="A127" s="33"/>
      <c r="B127" s="33"/>
      <c r="C127" s="34"/>
      <c r="D127" s="34"/>
      <c r="E127" s="34"/>
    </row>
    <row r="128" spans="1:5" x14ac:dyDescent="0.2">
      <c r="A128" s="33"/>
      <c r="B128" s="33"/>
      <c r="C128" s="34"/>
      <c r="D128" s="34"/>
      <c r="E128" s="34"/>
    </row>
    <row r="129" spans="1:5" x14ac:dyDescent="0.2">
      <c r="A129" s="33"/>
      <c r="B129" s="33"/>
      <c r="C129" s="34"/>
      <c r="D129" s="34"/>
      <c r="E129" s="34"/>
    </row>
    <row r="130" spans="1:5" x14ac:dyDescent="0.2">
      <c r="A130" s="33"/>
      <c r="B130" s="33"/>
      <c r="C130" s="34"/>
      <c r="D130" s="34"/>
      <c r="E130" s="34"/>
    </row>
    <row r="131" spans="1:5" x14ac:dyDescent="0.2">
      <c r="A131" s="33"/>
      <c r="B131" s="33"/>
      <c r="C131" s="34"/>
      <c r="D131" s="34"/>
      <c r="E131" s="34"/>
    </row>
    <row r="132" spans="1:5" x14ac:dyDescent="0.2">
      <c r="A132" s="33"/>
      <c r="B132" s="33"/>
      <c r="C132" s="34"/>
      <c r="D132" s="34"/>
      <c r="E132" s="34"/>
    </row>
    <row r="133" spans="1:5" x14ac:dyDescent="0.2">
      <c r="A133" s="33"/>
      <c r="B133" s="33"/>
      <c r="C133" s="34"/>
      <c r="D133" s="34"/>
      <c r="E133" s="34"/>
    </row>
    <row r="134" spans="1:5" x14ac:dyDescent="0.2">
      <c r="A134" s="33"/>
      <c r="B134" s="33"/>
      <c r="C134" s="34"/>
      <c r="D134" s="34"/>
      <c r="E134" s="34"/>
    </row>
    <row r="135" spans="1:5" x14ac:dyDescent="0.2">
      <c r="A135" s="33"/>
      <c r="B135" s="33"/>
      <c r="C135" s="34"/>
      <c r="D135" s="34"/>
      <c r="E135" s="34"/>
    </row>
    <row r="136" spans="1:5" x14ac:dyDescent="0.2">
      <c r="A136" s="33"/>
      <c r="B136" s="33"/>
      <c r="C136" s="34"/>
      <c r="D136" s="34"/>
      <c r="E136" s="34"/>
    </row>
    <row r="137" spans="1:5" x14ac:dyDescent="0.2">
      <c r="A137" s="33"/>
      <c r="B137" s="33"/>
      <c r="C137" s="34"/>
      <c r="D137" s="34"/>
      <c r="E137" s="34"/>
    </row>
    <row r="138" spans="1:5" x14ac:dyDescent="0.2">
      <c r="A138" s="33"/>
      <c r="B138" s="33"/>
      <c r="C138" s="34"/>
      <c r="D138" s="34"/>
      <c r="E138" s="34"/>
    </row>
    <row r="139" spans="1:5" x14ac:dyDescent="0.2">
      <c r="A139" s="33"/>
      <c r="B139" s="33"/>
      <c r="C139" s="34"/>
      <c r="D139" s="34"/>
      <c r="E139" s="34"/>
    </row>
    <row r="140" spans="1:5" x14ac:dyDescent="0.2">
      <c r="A140" s="33"/>
      <c r="B140" s="33"/>
      <c r="C140" s="34"/>
      <c r="D140" s="34"/>
      <c r="E140" s="34"/>
    </row>
    <row r="141" spans="1:5" x14ac:dyDescent="0.2">
      <c r="A141" s="33"/>
      <c r="B141" s="33"/>
      <c r="C141" s="34"/>
      <c r="D141" s="34"/>
      <c r="E141" s="34"/>
    </row>
    <row r="142" spans="1:5" x14ac:dyDescent="0.2">
      <c r="A142" s="33"/>
      <c r="B142" s="33"/>
      <c r="C142" s="34"/>
      <c r="D142" s="34"/>
      <c r="E142" s="34"/>
    </row>
    <row r="143" spans="1:5" x14ac:dyDescent="0.2">
      <c r="A143" s="33"/>
      <c r="B143" s="33"/>
      <c r="C143" s="34"/>
      <c r="D143" s="34"/>
      <c r="E143" s="34"/>
    </row>
    <row r="144" spans="1:5" x14ac:dyDescent="0.2">
      <c r="A144" s="33"/>
      <c r="B144" s="33"/>
      <c r="C144" s="34"/>
      <c r="D144" s="34"/>
      <c r="E144" s="34"/>
    </row>
    <row r="145" spans="1:5" x14ac:dyDescent="0.2">
      <c r="A145" s="33"/>
      <c r="B145" s="33"/>
      <c r="C145" s="34"/>
      <c r="D145" s="34"/>
      <c r="E145" s="34"/>
    </row>
    <row r="146" spans="1:5" x14ac:dyDescent="0.2">
      <c r="A146" s="33"/>
      <c r="B146" s="33"/>
      <c r="C146" s="34"/>
      <c r="D146" s="34"/>
      <c r="E146" s="34"/>
    </row>
    <row r="147" spans="1:5" x14ac:dyDescent="0.2">
      <c r="A147" s="33"/>
      <c r="B147" s="33"/>
      <c r="C147" s="34"/>
      <c r="D147" s="34"/>
      <c r="E147" s="34"/>
    </row>
    <row r="148" spans="1:5" x14ac:dyDescent="0.2">
      <c r="A148" s="33"/>
      <c r="B148" s="33"/>
      <c r="C148" s="34"/>
      <c r="D148" s="34"/>
      <c r="E148" s="34"/>
    </row>
    <row r="149" spans="1:5" x14ac:dyDescent="0.2">
      <c r="A149" s="33"/>
      <c r="B149" s="33"/>
      <c r="C149" s="34"/>
      <c r="D149" s="34"/>
      <c r="E149" s="34"/>
    </row>
    <row r="150" spans="1:5" x14ac:dyDescent="0.2">
      <c r="A150" s="33"/>
      <c r="B150" s="33"/>
      <c r="C150" s="34"/>
      <c r="D150" s="34"/>
      <c r="E150" s="34"/>
    </row>
    <row r="151" spans="1:5" x14ac:dyDescent="0.2">
      <c r="A151" s="33"/>
      <c r="B151" s="33"/>
      <c r="C151" s="34"/>
      <c r="D151" s="34"/>
      <c r="E151" s="34"/>
    </row>
    <row r="152" spans="1:5" x14ac:dyDescent="0.2">
      <c r="A152" s="33"/>
      <c r="B152" s="33"/>
      <c r="C152" s="34"/>
      <c r="D152" s="34"/>
      <c r="E152" s="34"/>
    </row>
    <row r="153" spans="1:5" x14ac:dyDescent="0.2">
      <c r="A153" s="33"/>
      <c r="B153" s="33"/>
      <c r="C153" s="34"/>
      <c r="D153" s="34"/>
      <c r="E153" s="34"/>
    </row>
    <row r="154" spans="1:5" x14ac:dyDescent="0.2">
      <c r="A154" s="33"/>
      <c r="B154" s="33"/>
      <c r="C154" s="34"/>
      <c r="D154" s="34"/>
      <c r="E154" s="34"/>
    </row>
    <row r="155" spans="1:5" x14ac:dyDescent="0.2">
      <c r="A155" s="33"/>
      <c r="B155" s="33"/>
      <c r="C155" s="34"/>
      <c r="D155" s="34"/>
      <c r="E155" s="34"/>
    </row>
    <row r="156" spans="1:5" x14ac:dyDescent="0.2">
      <c r="A156" s="33"/>
      <c r="B156" s="33"/>
      <c r="C156" s="34"/>
      <c r="D156" s="34"/>
      <c r="E156" s="34"/>
    </row>
    <row r="157" spans="1:5" x14ac:dyDescent="0.2">
      <c r="A157" s="33"/>
      <c r="B157" s="33"/>
      <c r="C157" s="34"/>
      <c r="D157" s="34"/>
      <c r="E157" s="34"/>
    </row>
    <row r="158" spans="1:5" x14ac:dyDescent="0.2">
      <c r="A158" s="33"/>
      <c r="B158" s="33"/>
      <c r="C158" s="34"/>
      <c r="D158" s="34"/>
      <c r="E158" s="34"/>
    </row>
    <row r="159" spans="1:5" x14ac:dyDescent="0.2">
      <c r="A159" s="33"/>
      <c r="B159" s="33"/>
      <c r="C159" s="34"/>
      <c r="D159" s="34"/>
      <c r="E159" s="34"/>
    </row>
    <row r="160" spans="1:5" x14ac:dyDescent="0.2">
      <c r="A160" s="33"/>
      <c r="B160" s="33"/>
      <c r="C160" s="34"/>
      <c r="D160" s="34"/>
      <c r="E160" s="34"/>
    </row>
    <row r="161" spans="1:5" x14ac:dyDescent="0.2">
      <c r="A161" s="33"/>
      <c r="B161" s="33"/>
      <c r="C161" s="34"/>
      <c r="D161" s="34"/>
      <c r="E161" s="34"/>
    </row>
    <row r="162" spans="1:5" x14ac:dyDescent="0.2">
      <c r="A162" s="33"/>
      <c r="B162" s="33"/>
      <c r="C162" s="34"/>
      <c r="D162" s="34"/>
      <c r="E162" s="34"/>
    </row>
    <row r="163" spans="1:5" x14ac:dyDescent="0.2">
      <c r="A163" s="33"/>
      <c r="B163" s="33"/>
      <c r="C163" s="34"/>
      <c r="D163" s="34"/>
      <c r="E163" s="34"/>
    </row>
    <row r="164" spans="1:5" x14ac:dyDescent="0.2">
      <c r="A164" s="33"/>
      <c r="B164" s="33"/>
      <c r="C164" s="34"/>
      <c r="D164" s="34"/>
      <c r="E164" s="34"/>
    </row>
    <row r="165" spans="1:5" x14ac:dyDescent="0.2">
      <c r="A165" s="33"/>
      <c r="B165" s="33"/>
      <c r="C165" s="34"/>
      <c r="D165" s="34"/>
      <c r="E165" s="34"/>
    </row>
    <row r="166" spans="1:5" x14ac:dyDescent="0.2">
      <c r="A166" s="33"/>
      <c r="B166" s="33"/>
      <c r="C166" s="34"/>
      <c r="D166" s="34"/>
      <c r="E166" s="34"/>
    </row>
    <row r="167" spans="1:5" x14ac:dyDescent="0.2">
      <c r="A167" s="33"/>
      <c r="B167" s="33"/>
      <c r="C167" s="34"/>
      <c r="D167" s="34"/>
      <c r="E167" s="34"/>
    </row>
    <row r="168" spans="1:5" x14ac:dyDescent="0.2">
      <c r="A168" s="33"/>
      <c r="B168" s="33"/>
      <c r="C168" s="34"/>
      <c r="D168" s="34"/>
      <c r="E168" s="34"/>
    </row>
    <row r="169" spans="1:5" x14ac:dyDescent="0.2">
      <c r="A169" s="33"/>
      <c r="B169" s="33"/>
      <c r="C169" s="34"/>
      <c r="D169" s="34"/>
      <c r="E169" s="34"/>
    </row>
    <row r="170" spans="1:5" x14ac:dyDescent="0.2">
      <c r="A170" s="33"/>
      <c r="B170" s="33"/>
      <c r="C170" s="34"/>
      <c r="D170" s="34"/>
      <c r="E170" s="34"/>
    </row>
    <row r="171" spans="1:5" x14ac:dyDescent="0.2">
      <c r="A171" s="33"/>
      <c r="B171" s="33"/>
      <c r="C171" s="34"/>
      <c r="D171" s="34"/>
      <c r="E171" s="34"/>
    </row>
    <row r="172" spans="1:5" x14ac:dyDescent="0.2">
      <c r="A172" s="33"/>
      <c r="B172" s="33"/>
      <c r="C172" s="34"/>
      <c r="D172" s="34"/>
      <c r="E172" s="34"/>
    </row>
    <row r="173" spans="1:5" x14ac:dyDescent="0.2">
      <c r="A173" s="33"/>
      <c r="B173" s="33"/>
      <c r="C173" s="34"/>
      <c r="D173" s="34"/>
      <c r="E173" s="34"/>
    </row>
    <row r="174" spans="1:5" x14ac:dyDescent="0.2">
      <c r="A174" s="33"/>
      <c r="B174" s="33"/>
      <c r="C174" s="34"/>
      <c r="D174" s="34"/>
      <c r="E174" s="34"/>
    </row>
    <row r="175" spans="1:5" x14ac:dyDescent="0.2">
      <c r="A175" s="33"/>
      <c r="B175" s="33"/>
      <c r="C175" s="34"/>
      <c r="D175" s="34"/>
      <c r="E175" s="34"/>
    </row>
    <row r="176" spans="1:5" x14ac:dyDescent="0.2">
      <c r="A176" s="33"/>
      <c r="B176" s="33"/>
      <c r="C176" s="34"/>
      <c r="D176" s="34"/>
      <c r="E176" s="34"/>
    </row>
    <row r="177" spans="1:5" x14ac:dyDescent="0.2">
      <c r="A177" s="33"/>
      <c r="B177" s="33"/>
      <c r="C177" s="34"/>
      <c r="D177" s="34"/>
      <c r="E177" s="34"/>
    </row>
    <row r="178" spans="1:5" x14ac:dyDescent="0.2">
      <c r="A178" s="33"/>
      <c r="B178" s="33"/>
      <c r="C178" s="34"/>
      <c r="D178" s="34"/>
      <c r="E178" s="34"/>
    </row>
    <row r="179" spans="1:5" x14ac:dyDescent="0.2">
      <c r="A179" s="33"/>
      <c r="B179" s="33"/>
      <c r="C179" s="34"/>
      <c r="D179" s="34"/>
      <c r="E179" s="34"/>
    </row>
    <row r="180" spans="1:5" x14ac:dyDescent="0.2">
      <c r="A180" s="33"/>
      <c r="B180" s="33"/>
      <c r="C180" s="34"/>
      <c r="D180" s="34"/>
      <c r="E180" s="34"/>
    </row>
    <row r="181" spans="1:5" x14ac:dyDescent="0.2">
      <c r="A181" s="33"/>
      <c r="B181" s="33"/>
      <c r="C181" s="34"/>
      <c r="D181" s="34"/>
      <c r="E181" s="34"/>
    </row>
    <row r="182" spans="1:5" x14ac:dyDescent="0.2">
      <c r="A182" s="33"/>
      <c r="B182" s="33"/>
      <c r="C182" s="34"/>
      <c r="D182" s="34"/>
      <c r="E182" s="34"/>
    </row>
    <row r="183" spans="1:5" x14ac:dyDescent="0.2">
      <c r="A183" s="33"/>
      <c r="B183" s="33"/>
      <c r="C183" s="34"/>
      <c r="D183" s="34"/>
      <c r="E183" s="34"/>
    </row>
    <row r="184" spans="1:5" x14ac:dyDescent="0.2">
      <c r="A184" s="33"/>
      <c r="B184" s="33"/>
      <c r="C184" s="34"/>
      <c r="D184" s="34"/>
      <c r="E184" s="34"/>
    </row>
    <row r="185" spans="1:5" x14ac:dyDescent="0.2">
      <c r="A185" s="33"/>
      <c r="B185" s="33"/>
      <c r="C185" s="34"/>
      <c r="D185" s="34"/>
      <c r="E185" s="34"/>
    </row>
    <row r="186" spans="1:5" x14ac:dyDescent="0.2">
      <c r="A186" s="33"/>
      <c r="B186" s="33"/>
      <c r="C186" s="34"/>
      <c r="D186" s="34"/>
      <c r="E186" s="34"/>
    </row>
    <row r="187" spans="1:5" x14ac:dyDescent="0.2">
      <c r="A187" s="33"/>
      <c r="B187" s="33"/>
      <c r="C187" s="34"/>
      <c r="D187" s="34"/>
      <c r="E187" s="34"/>
    </row>
    <row r="188" spans="1:5" x14ac:dyDescent="0.2">
      <c r="A188" s="33"/>
      <c r="B188" s="33"/>
      <c r="C188" s="34"/>
      <c r="D188" s="34"/>
      <c r="E188" s="34"/>
    </row>
    <row r="189" spans="1:5" x14ac:dyDescent="0.2">
      <c r="A189" s="33"/>
      <c r="B189" s="33"/>
      <c r="C189" s="34"/>
      <c r="D189" s="34"/>
      <c r="E189" s="34"/>
    </row>
    <row r="190" spans="1:5" x14ac:dyDescent="0.2">
      <c r="A190" s="33"/>
      <c r="B190" s="33"/>
      <c r="C190" s="34"/>
      <c r="D190" s="34"/>
      <c r="E190" s="34"/>
    </row>
    <row r="191" spans="1:5" x14ac:dyDescent="0.2">
      <c r="A191" s="33"/>
      <c r="B191" s="33"/>
      <c r="C191" s="34"/>
      <c r="D191" s="34"/>
      <c r="E191" s="34"/>
    </row>
    <row r="192" spans="1:5" x14ac:dyDescent="0.2">
      <c r="A192" s="33"/>
      <c r="B192" s="33"/>
      <c r="C192" s="34"/>
      <c r="D192" s="34"/>
      <c r="E192" s="34"/>
    </row>
    <row r="193" spans="1:5" x14ac:dyDescent="0.2">
      <c r="A193" s="33"/>
      <c r="B193" s="33"/>
      <c r="C193" s="34"/>
      <c r="D193" s="34"/>
      <c r="E193" s="34"/>
    </row>
    <row r="194" spans="1:5" x14ac:dyDescent="0.2">
      <c r="A194" s="33"/>
      <c r="B194" s="33"/>
      <c r="C194" s="34"/>
      <c r="D194" s="34"/>
      <c r="E194" s="34"/>
    </row>
    <row r="195" spans="1:5" x14ac:dyDescent="0.2">
      <c r="A195" s="33"/>
      <c r="B195" s="33"/>
      <c r="C195" s="34"/>
      <c r="D195" s="34"/>
      <c r="E195" s="34"/>
    </row>
    <row r="196" spans="1:5" x14ac:dyDescent="0.2">
      <c r="A196" s="33"/>
      <c r="B196" s="33"/>
      <c r="C196" s="34"/>
      <c r="D196" s="34"/>
      <c r="E196" s="34"/>
    </row>
    <row r="197" spans="1:5" x14ac:dyDescent="0.2">
      <c r="A197" s="33"/>
      <c r="B197" s="33"/>
      <c r="C197" s="34"/>
      <c r="D197" s="34"/>
      <c r="E197" s="34"/>
    </row>
    <row r="198" spans="1:5" x14ac:dyDescent="0.2">
      <c r="A198" s="33"/>
      <c r="B198" s="33"/>
      <c r="C198" s="34"/>
      <c r="D198" s="34"/>
      <c r="E198" s="34"/>
    </row>
    <row r="199" spans="1:5" x14ac:dyDescent="0.2">
      <c r="A199" s="33"/>
      <c r="B199" s="33"/>
      <c r="C199" s="34"/>
      <c r="D199" s="34"/>
      <c r="E199" s="34"/>
    </row>
    <row r="200" spans="1:5" x14ac:dyDescent="0.2">
      <c r="A200" s="33"/>
      <c r="B200" s="33"/>
      <c r="C200" s="34"/>
      <c r="D200" s="34"/>
      <c r="E200" s="34"/>
    </row>
    <row r="201" spans="1:5" x14ac:dyDescent="0.2">
      <c r="A201" s="33"/>
      <c r="B201" s="33"/>
      <c r="C201" s="34"/>
      <c r="D201" s="34"/>
      <c r="E201" s="34"/>
    </row>
    <row r="202" spans="1:5" x14ac:dyDescent="0.2">
      <c r="A202" s="33"/>
      <c r="B202" s="33"/>
      <c r="C202" s="34"/>
      <c r="D202" s="34"/>
      <c r="E202" s="34"/>
    </row>
    <row r="203" spans="1:5" x14ac:dyDescent="0.2">
      <c r="A203" s="33"/>
      <c r="B203" s="33"/>
      <c r="C203" s="34"/>
      <c r="D203" s="34"/>
      <c r="E203" s="34"/>
    </row>
    <row r="204" spans="1:5" x14ac:dyDescent="0.2">
      <c r="A204" s="33"/>
      <c r="B204" s="33"/>
      <c r="C204" s="34"/>
      <c r="D204" s="34"/>
      <c r="E204" s="34"/>
    </row>
    <row r="205" spans="1:5" x14ac:dyDescent="0.2">
      <c r="A205" s="33"/>
      <c r="B205" s="33"/>
      <c r="C205" s="34"/>
      <c r="D205" s="34"/>
      <c r="E205" s="34"/>
    </row>
    <row r="206" spans="1:5" x14ac:dyDescent="0.2">
      <c r="A206" s="33"/>
      <c r="B206" s="33"/>
      <c r="C206" s="34"/>
      <c r="D206" s="34"/>
      <c r="E206" s="34"/>
    </row>
    <row r="207" spans="1:5" x14ac:dyDescent="0.2">
      <c r="A207" s="33"/>
      <c r="B207" s="33"/>
      <c r="C207" s="34"/>
      <c r="D207" s="34"/>
      <c r="E207" s="34"/>
    </row>
    <row r="208" spans="1:5" x14ac:dyDescent="0.2">
      <c r="A208" s="33"/>
      <c r="B208" s="33"/>
      <c r="C208" s="34"/>
      <c r="D208" s="34"/>
      <c r="E208" s="34"/>
    </row>
    <row r="209" spans="1:5" x14ac:dyDescent="0.2">
      <c r="A209" s="33"/>
      <c r="B209" s="33"/>
      <c r="C209" s="34"/>
      <c r="D209" s="34"/>
      <c r="E209" s="34"/>
    </row>
    <row r="210" spans="1:5" x14ac:dyDescent="0.2">
      <c r="A210" s="33"/>
      <c r="B210" s="33"/>
      <c r="C210" s="34"/>
      <c r="D210" s="34"/>
      <c r="E210" s="34"/>
    </row>
    <row r="211" spans="1:5" x14ac:dyDescent="0.2">
      <c r="A211" s="33"/>
      <c r="B211" s="33"/>
      <c r="C211" s="34"/>
      <c r="D211" s="34"/>
      <c r="E211" s="34"/>
    </row>
    <row r="212" spans="1:5" x14ac:dyDescent="0.2">
      <c r="A212" s="33"/>
      <c r="B212" s="33"/>
      <c r="C212" s="34"/>
      <c r="D212" s="34"/>
      <c r="E212" s="34"/>
    </row>
    <row r="213" spans="1:5" x14ac:dyDescent="0.2">
      <c r="A213" s="33"/>
      <c r="B213" s="33"/>
      <c r="C213" s="34"/>
      <c r="D213" s="34"/>
      <c r="E213" s="34"/>
    </row>
    <row r="214" spans="1:5" x14ac:dyDescent="0.2">
      <c r="A214" s="33"/>
      <c r="B214" s="33"/>
      <c r="C214" s="34"/>
      <c r="D214" s="34"/>
      <c r="E214" s="34"/>
    </row>
    <row r="215" spans="1:5" x14ac:dyDescent="0.2">
      <c r="A215" s="33"/>
      <c r="B215" s="33"/>
      <c r="C215" s="34"/>
      <c r="D215" s="34"/>
      <c r="E215" s="34"/>
    </row>
    <row r="216" spans="1:5" x14ac:dyDescent="0.2">
      <c r="A216" s="33"/>
      <c r="B216" s="33"/>
      <c r="C216" s="34"/>
      <c r="D216" s="34"/>
      <c r="E216" s="34"/>
    </row>
    <row r="217" spans="1:5" x14ac:dyDescent="0.2">
      <c r="A217" s="33"/>
      <c r="B217" s="33"/>
      <c r="C217" s="34"/>
      <c r="D217" s="34"/>
      <c r="E217" s="34"/>
    </row>
    <row r="218" spans="1:5" x14ac:dyDescent="0.2">
      <c r="A218" s="33"/>
      <c r="B218" s="33"/>
      <c r="C218" s="34"/>
      <c r="D218" s="34"/>
      <c r="E218" s="34"/>
    </row>
    <row r="219" spans="1:5" x14ac:dyDescent="0.2">
      <c r="A219" s="33"/>
      <c r="B219" s="33"/>
      <c r="C219" s="34"/>
      <c r="D219" s="34"/>
      <c r="E219" s="34"/>
    </row>
    <row r="220" spans="1:5" x14ac:dyDescent="0.2">
      <c r="A220" s="33"/>
      <c r="B220" s="33"/>
      <c r="C220" s="34"/>
      <c r="D220" s="34"/>
      <c r="E220" s="34"/>
    </row>
    <row r="221" spans="1:5" x14ac:dyDescent="0.2">
      <c r="A221" s="33"/>
      <c r="B221" s="33"/>
      <c r="C221" s="34"/>
      <c r="D221" s="34"/>
      <c r="E221" s="34"/>
    </row>
    <row r="222" spans="1:5" x14ac:dyDescent="0.2">
      <c r="A222" s="33"/>
      <c r="B222" s="33"/>
      <c r="C222" s="34"/>
      <c r="D222" s="34"/>
      <c r="E222" s="34"/>
    </row>
    <row r="223" spans="1:5" x14ac:dyDescent="0.2">
      <c r="A223" s="33"/>
      <c r="B223" s="33"/>
      <c r="C223" s="34"/>
      <c r="D223" s="34"/>
      <c r="E223" s="34"/>
    </row>
    <row r="224" spans="1:5" x14ac:dyDescent="0.2">
      <c r="A224" s="33"/>
      <c r="B224" s="33"/>
      <c r="C224" s="34"/>
      <c r="D224" s="34"/>
      <c r="E224" s="34"/>
    </row>
    <row r="225" spans="1:5" x14ac:dyDescent="0.2">
      <c r="A225" s="33"/>
      <c r="B225" s="33"/>
      <c r="C225" s="34"/>
      <c r="D225" s="34"/>
      <c r="E225" s="34"/>
    </row>
    <row r="226" spans="1:5" x14ac:dyDescent="0.2">
      <c r="A226" s="33"/>
      <c r="B226" s="33"/>
      <c r="C226" s="34"/>
      <c r="D226" s="34"/>
      <c r="E226" s="34"/>
    </row>
    <row r="227" spans="1:5" x14ac:dyDescent="0.2">
      <c r="A227" s="33"/>
      <c r="B227" s="33"/>
      <c r="C227" s="34"/>
      <c r="D227" s="34"/>
      <c r="E227" s="34"/>
    </row>
    <row r="228" spans="1:5" x14ac:dyDescent="0.2">
      <c r="B228" s="33"/>
      <c r="C228" s="34"/>
      <c r="D228" s="34"/>
      <c r="E228" s="34"/>
    </row>
    <row r="229" spans="1:5" x14ac:dyDescent="0.2">
      <c r="B229" s="33"/>
      <c r="C229" s="34"/>
      <c r="D229" s="34"/>
      <c r="E229" s="34"/>
    </row>
    <row r="230" spans="1:5" x14ac:dyDescent="0.2">
      <c r="B230" s="33"/>
      <c r="C230" s="34"/>
      <c r="D230" s="34"/>
      <c r="E230" s="34"/>
    </row>
    <row r="231" spans="1:5" x14ac:dyDescent="0.2">
      <c r="B231" s="33"/>
      <c r="C231" s="34"/>
      <c r="D231" s="34"/>
      <c r="E231" s="34"/>
    </row>
    <row r="232" spans="1:5" x14ac:dyDescent="0.2">
      <c r="B232" s="33"/>
      <c r="C232" s="34"/>
      <c r="D232" s="34"/>
      <c r="E232" s="34"/>
    </row>
    <row r="233" spans="1:5" x14ac:dyDescent="0.2">
      <c r="B233" s="33"/>
      <c r="C233" s="34"/>
      <c r="D233" s="34"/>
      <c r="E233" s="34"/>
    </row>
    <row r="234" spans="1:5" x14ac:dyDescent="0.2">
      <c r="B234" s="33"/>
      <c r="C234" s="34"/>
      <c r="D234" s="34"/>
      <c r="E234" s="34"/>
    </row>
    <row r="235" spans="1:5" x14ac:dyDescent="0.2">
      <c r="B235" s="33"/>
      <c r="C235" s="34"/>
      <c r="D235" s="34"/>
      <c r="E235" s="34"/>
    </row>
    <row r="236" spans="1:5" x14ac:dyDescent="0.2">
      <c r="B236" s="33"/>
      <c r="C236" s="34"/>
      <c r="D236" s="34"/>
      <c r="E236" s="34"/>
    </row>
    <row r="237" spans="1:5" x14ac:dyDescent="0.2">
      <c r="B237" s="33"/>
      <c r="C237" s="34"/>
      <c r="D237" s="34"/>
      <c r="E237" s="34"/>
    </row>
    <row r="238" spans="1:5" x14ac:dyDescent="0.2">
      <c r="B238" s="33"/>
      <c r="C238" s="34"/>
      <c r="D238" s="34"/>
      <c r="E238" s="34"/>
    </row>
    <row r="239" spans="1:5" x14ac:dyDescent="0.2">
      <c r="B239" s="33"/>
      <c r="C239" s="34"/>
      <c r="D239" s="34"/>
      <c r="E239" s="34"/>
    </row>
    <row r="240" spans="1:5" x14ac:dyDescent="0.2">
      <c r="B240" s="33"/>
      <c r="C240" s="34"/>
      <c r="D240" s="34"/>
      <c r="E240" s="34"/>
    </row>
    <row r="241" spans="2:5" x14ac:dyDescent="0.2">
      <c r="B241" s="33"/>
      <c r="C241" s="34"/>
      <c r="D241" s="34"/>
      <c r="E241" s="34"/>
    </row>
    <row r="242" spans="2:5" x14ac:dyDescent="0.2">
      <c r="B242" s="33"/>
      <c r="C242" s="34"/>
      <c r="D242" s="34"/>
      <c r="E242" s="34"/>
    </row>
    <row r="243" spans="2:5" x14ac:dyDescent="0.2">
      <c r="B243" s="33"/>
      <c r="C243" s="34"/>
      <c r="D243" s="34"/>
      <c r="E243" s="34"/>
    </row>
    <row r="244" spans="2:5" x14ac:dyDescent="0.2">
      <c r="B244" s="33"/>
      <c r="C244" s="34"/>
      <c r="D244" s="34"/>
      <c r="E244" s="34"/>
    </row>
    <row r="245" spans="2:5" x14ac:dyDescent="0.2">
      <c r="B245" s="33"/>
      <c r="C245" s="34"/>
      <c r="D245" s="34"/>
      <c r="E245" s="34"/>
    </row>
    <row r="246" spans="2:5" x14ac:dyDescent="0.2">
      <c r="B246" s="33"/>
      <c r="C246" s="34"/>
      <c r="D246" s="34"/>
      <c r="E246" s="34"/>
    </row>
    <row r="247" spans="2:5" x14ac:dyDescent="0.2">
      <c r="B247" s="33"/>
      <c r="C247" s="34"/>
      <c r="D247" s="34"/>
      <c r="E247" s="34"/>
    </row>
    <row r="248" spans="2:5" x14ac:dyDescent="0.2">
      <c r="B248" s="33"/>
      <c r="C248" s="34"/>
      <c r="D248" s="34"/>
      <c r="E248" s="34"/>
    </row>
    <row r="249" spans="2:5" x14ac:dyDescent="0.2">
      <c r="B249" s="33"/>
      <c r="C249" s="34"/>
      <c r="D249" s="34"/>
      <c r="E249" s="34"/>
    </row>
    <row r="250" spans="2:5" x14ac:dyDescent="0.2">
      <c r="B250" s="33"/>
      <c r="C250" s="34"/>
      <c r="D250" s="34"/>
      <c r="E250" s="34"/>
    </row>
    <row r="251" spans="2:5" x14ac:dyDescent="0.2">
      <c r="B251" s="33"/>
      <c r="C251" s="34"/>
      <c r="D251" s="34"/>
      <c r="E251" s="34"/>
    </row>
    <row r="252" spans="2:5" x14ac:dyDescent="0.2">
      <c r="B252" s="33"/>
      <c r="C252" s="34"/>
      <c r="D252" s="34"/>
      <c r="E252" s="34"/>
    </row>
    <row r="253" spans="2:5" x14ac:dyDescent="0.2">
      <c r="B253" s="33"/>
      <c r="C253" s="34"/>
      <c r="D253" s="34"/>
      <c r="E253" s="34"/>
    </row>
    <row r="254" spans="2:5" x14ac:dyDescent="0.2">
      <c r="B254" s="33"/>
      <c r="C254" s="34"/>
      <c r="D254" s="34"/>
      <c r="E254" s="34"/>
    </row>
    <row r="255" spans="2:5" x14ac:dyDescent="0.2">
      <c r="B255" s="33"/>
      <c r="C255" s="34"/>
      <c r="D255" s="34"/>
      <c r="E255" s="34"/>
    </row>
    <row r="256" spans="2:5" x14ac:dyDescent="0.2">
      <c r="B256" s="33"/>
      <c r="C256" s="34"/>
      <c r="D256" s="34"/>
      <c r="E256" s="34"/>
    </row>
    <row r="257" spans="2:5" x14ac:dyDescent="0.2">
      <c r="B257" s="33"/>
      <c r="C257" s="34"/>
      <c r="D257" s="34"/>
      <c r="E257" s="34"/>
    </row>
    <row r="258" spans="2:5" x14ac:dyDescent="0.2">
      <c r="B258" s="33"/>
      <c r="C258" s="34"/>
      <c r="D258" s="34"/>
      <c r="E258" s="34"/>
    </row>
    <row r="259" spans="2:5" x14ac:dyDescent="0.2">
      <c r="B259" s="33"/>
      <c r="C259" s="34"/>
      <c r="D259" s="34"/>
      <c r="E259" s="34"/>
    </row>
    <row r="260" spans="2:5" x14ac:dyDescent="0.2">
      <c r="B260" s="33"/>
      <c r="C260" s="34"/>
      <c r="D260" s="34"/>
      <c r="E260" s="34"/>
    </row>
    <row r="261" spans="2:5" x14ac:dyDescent="0.2">
      <c r="B261" s="33"/>
      <c r="C261" s="34"/>
      <c r="D261" s="34"/>
      <c r="E261" s="34"/>
    </row>
    <row r="262" spans="2:5" x14ac:dyDescent="0.2">
      <c r="B262" s="33"/>
      <c r="C262" s="34"/>
      <c r="D262" s="34"/>
      <c r="E262" s="34"/>
    </row>
    <row r="263" spans="2:5" x14ac:dyDescent="0.2">
      <c r="B263" s="33"/>
      <c r="C263" s="34"/>
      <c r="D263" s="34"/>
      <c r="E263" s="34"/>
    </row>
    <row r="264" spans="2:5" x14ac:dyDescent="0.2">
      <c r="B264" s="33"/>
      <c r="C264" s="34"/>
      <c r="D264" s="34"/>
      <c r="E264" s="34"/>
    </row>
    <row r="265" spans="2:5" x14ac:dyDescent="0.2">
      <c r="B265" s="33"/>
      <c r="C265" s="34"/>
      <c r="D265" s="34"/>
      <c r="E265" s="34"/>
    </row>
    <row r="266" spans="2:5" x14ac:dyDescent="0.2">
      <c r="B266" s="33"/>
      <c r="C266" s="34"/>
      <c r="D266" s="34"/>
      <c r="E266" s="34"/>
    </row>
    <row r="267" spans="2:5" x14ac:dyDescent="0.2">
      <c r="B267" s="33"/>
      <c r="C267" s="34"/>
      <c r="D267" s="34"/>
      <c r="E267" s="34"/>
    </row>
    <row r="268" spans="2:5" x14ac:dyDescent="0.2">
      <c r="B268" s="33"/>
      <c r="C268" s="34"/>
      <c r="D268" s="34"/>
      <c r="E268" s="34"/>
    </row>
    <row r="269" spans="2:5" x14ac:dyDescent="0.2">
      <c r="B269" s="33"/>
      <c r="C269" s="34"/>
      <c r="D269" s="34"/>
      <c r="E269" s="34"/>
    </row>
    <row r="270" spans="2:5" x14ac:dyDescent="0.2">
      <c r="B270" s="33"/>
      <c r="C270" s="34"/>
      <c r="D270" s="34"/>
      <c r="E270" s="34"/>
    </row>
    <row r="271" spans="2:5" x14ac:dyDescent="0.2">
      <c r="B271" s="33"/>
      <c r="C271" s="34"/>
      <c r="D271" s="34"/>
      <c r="E271" s="34"/>
    </row>
    <row r="272" spans="2:5" x14ac:dyDescent="0.2">
      <c r="B272" s="33"/>
      <c r="C272" s="34"/>
      <c r="D272" s="34"/>
      <c r="E272" s="34"/>
    </row>
    <row r="273" spans="2:5" x14ac:dyDescent="0.2">
      <c r="B273" s="33"/>
      <c r="C273" s="34"/>
      <c r="D273" s="34"/>
      <c r="E273" s="34"/>
    </row>
    <row r="274" spans="2:5" x14ac:dyDescent="0.2">
      <c r="B274" s="33"/>
      <c r="C274" s="34"/>
      <c r="D274" s="34"/>
      <c r="E274" s="34"/>
    </row>
    <row r="275" spans="2:5" x14ac:dyDescent="0.2">
      <c r="B275" s="33"/>
      <c r="C275" s="34"/>
      <c r="D275" s="34"/>
      <c r="E275" s="34"/>
    </row>
    <row r="276" spans="2:5" x14ac:dyDescent="0.2">
      <c r="B276" s="33"/>
      <c r="C276" s="34"/>
      <c r="D276" s="34"/>
      <c r="E276" s="34"/>
    </row>
    <row r="277" spans="2:5" x14ac:dyDescent="0.2">
      <c r="B277" s="33"/>
      <c r="C277" s="34"/>
      <c r="D277" s="34"/>
      <c r="E277" s="34"/>
    </row>
    <row r="278" spans="2:5" x14ac:dyDescent="0.2">
      <c r="B278" s="33"/>
      <c r="C278" s="34"/>
      <c r="D278" s="34"/>
      <c r="E278" s="34"/>
    </row>
    <row r="279" spans="2:5" x14ac:dyDescent="0.2">
      <c r="B279" s="33"/>
      <c r="C279" s="34"/>
      <c r="D279" s="34"/>
      <c r="E279" s="34"/>
    </row>
    <row r="280" spans="2:5" x14ac:dyDescent="0.2">
      <c r="B280" s="33"/>
      <c r="C280" s="34"/>
      <c r="D280" s="34"/>
      <c r="E280" s="34"/>
    </row>
    <row r="281" spans="2:5" x14ac:dyDescent="0.2">
      <c r="B281" s="33"/>
      <c r="C281" s="34"/>
      <c r="D281" s="34"/>
      <c r="E281" s="34"/>
    </row>
    <row r="282" spans="2:5" x14ac:dyDescent="0.2">
      <c r="B282" s="33"/>
      <c r="C282" s="34"/>
      <c r="D282" s="34"/>
      <c r="E282" s="34"/>
    </row>
    <row r="283" spans="2:5" x14ac:dyDescent="0.2">
      <c r="B283" s="33"/>
      <c r="C283" s="34"/>
      <c r="D283" s="34"/>
      <c r="E283" s="34"/>
    </row>
    <row r="284" spans="2:5" x14ac:dyDescent="0.2">
      <c r="B284" s="33"/>
      <c r="C284" s="34"/>
      <c r="D284" s="34"/>
      <c r="E284" s="34"/>
    </row>
    <row r="285" spans="2:5" x14ac:dyDescent="0.2">
      <c r="B285" s="33"/>
      <c r="C285" s="34"/>
      <c r="D285" s="34"/>
      <c r="E285" s="34"/>
    </row>
    <row r="286" spans="2:5" x14ac:dyDescent="0.2">
      <c r="B286" s="33"/>
      <c r="C286" s="34"/>
      <c r="D286" s="34"/>
      <c r="E286" s="34"/>
    </row>
    <row r="287" spans="2:5" x14ac:dyDescent="0.2">
      <c r="B287" s="33"/>
      <c r="C287" s="34"/>
      <c r="D287" s="34"/>
      <c r="E287" s="34"/>
    </row>
    <row r="288" spans="2:5" x14ac:dyDescent="0.2">
      <c r="B288" s="33"/>
      <c r="C288" s="34"/>
      <c r="D288" s="34"/>
      <c r="E288" s="34"/>
    </row>
    <row r="289" spans="2:5" x14ac:dyDescent="0.2">
      <c r="B289" s="33"/>
      <c r="C289" s="34"/>
      <c r="D289" s="34"/>
      <c r="E289" s="34"/>
    </row>
    <row r="290" spans="2:5" x14ac:dyDescent="0.2">
      <c r="B290" s="33"/>
      <c r="C290" s="34"/>
      <c r="D290" s="34"/>
      <c r="E290" s="34"/>
    </row>
    <row r="291" spans="2:5" x14ac:dyDescent="0.2">
      <c r="B291" s="33"/>
      <c r="C291" s="34"/>
      <c r="D291" s="34"/>
      <c r="E291" s="34"/>
    </row>
    <row r="292" spans="2:5" x14ac:dyDescent="0.2">
      <c r="B292" s="33"/>
      <c r="C292" s="34"/>
      <c r="D292" s="34"/>
      <c r="E292" s="34"/>
    </row>
    <row r="293" spans="2:5" x14ac:dyDescent="0.2">
      <c r="B293" s="33"/>
      <c r="C293" s="34"/>
      <c r="D293" s="34"/>
      <c r="E293" s="34"/>
    </row>
    <row r="294" spans="2:5" x14ac:dyDescent="0.2">
      <c r="B294" s="33"/>
      <c r="C294" s="34"/>
      <c r="D294" s="34"/>
      <c r="E294" s="34"/>
    </row>
    <row r="295" spans="2:5" x14ac:dyDescent="0.2">
      <c r="B295" s="33"/>
      <c r="C295" s="34"/>
      <c r="D295" s="34"/>
      <c r="E295" s="34"/>
    </row>
    <row r="296" spans="2:5" x14ac:dyDescent="0.2">
      <c r="B296" s="33"/>
      <c r="C296" s="34"/>
      <c r="D296" s="34"/>
      <c r="E296" s="34"/>
    </row>
  </sheetData>
  <mergeCells count="38">
    <mergeCell ref="B48:C48"/>
    <mergeCell ref="B49:C49"/>
    <mergeCell ref="B42:C42"/>
    <mergeCell ref="B43:C43"/>
    <mergeCell ref="B44:C44"/>
    <mergeCell ref="B45:C45"/>
    <mergeCell ref="B46:C46"/>
    <mergeCell ref="B47:C47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29:C29"/>
    <mergeCell ref="C10:G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9:E9"/>
    <mergeCell ref="B2:F2"/>
    <mergeCell ref="B3:F3"/>
    <mergeCell ref="B4:F5"/>
    <mergeCell ref="C7:G7"/>
    <mergeCell ref="C8:G8"/>
  </mergeCells>
  <pageMargins left="0.7" right="0.7" top="0.75" bottom="0.75" header="0.3" footer="0.3"/>
  <pageSetup scale="3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Hoja1!$C$5:$C$8</xm:f>
          </x14:formula1>
          <xm:sqref>E20:E49</xm:sqref>
        </x14:dataValidation>
        <x14:dataValidation type="list" allowBlank="1" showInputMessage="1" showErrorMessage="1">
          <x14:formula1>
            <xm:f>Hoja1!$B$5:$B$9</xm:f>
          </x14:formula1>
          <xm:sqref>D20:D49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6"/>
  <sheetViews>
    <sheetView topLeftCell="A7" zoomScale="70" zoomScaleNormal="70" workbookViewId="0">
      <selection activeCell="G13" sqref="G13"/>
    </sheetView>
  </sheetViews>
  <sheetFormatPr baseColWidth="10" defaultColWidth="11.42578125" defaultRowHeight="12.75" x14ac:dyDescent="0.2"/>
  <cols>
    <col min="1" max="1" width="5.42578125" style="3" customWidth="1"/>
    <col min="2" max="2" width="49" style="3" customWidth="1"/>
    <col min="3" max="3" width="48" style="35" customWidth="1"/>
    <col min="4" max="4" width="56.140625" style="35" customWidth="1"/>
    <col min="5" max="5" width="20.140625" style="35" customWidth="1"/>
    <col min="6" max="6" width="25.140625" style="3" customWidth="1"/>
    <col min="7" max="7" width="26.85546875" style="3" customWidth="1"/>
    <col min="8" max="16384" width="11.42578125" style="3"/>
  </cols>
  <sheetData>
    <row r="1" spans="1:7" x14ac:dyDescent="0.2">
      <c r="A1" s="1"/>
      <c r="B1" s="1"/>
      <c r="C1" s="2"/>
      <c r="D1" s="2"/>
      <c r="E1" s="2"/>
      <c r="F1" s="38"/>
      <c r="G1" s="38"/>
    </row>
    <row r="2" spans="1:7" ht="20.100000000000001" customHeight="1" x14ac:dyDescent="0.2">
      <c r="A2" s="1"/>
      <c r="B2" s="71" t="s">
        <v>0</v>
      </c>
      <c r="C2" s="71"/>
      <c r="D2" s="71"/>
      <c r="E2" s="71"/>
      <c r="F2" s="71"/>
      <c r="G2" s="38"/>
    </row>
    <row r="3" spans="1:7" ht="21" x14ac:dyDescent="0.2">
      <c r="A3" s="1"/>
      <c r="B3" s="72" t="s">
        <v>1</v>
      </c>
      <c r="C3" s="72"/>
      <c r="D3" s="72"/>
      <c r="E3" s="72"/>
      <c r="F3" s="72"/>
      <c r="G3" s="38"/>
    </row>
    <row r="4" spans="1:7" ht="18.75" customHeight="1" x14ac:dyDescent="0.2">
      <c r="A4" s="1"/>
      <c r="B4" s="73" t="s">
        <v>2</v>
      </c>
      <c r="C4" s="73"/>
      <c r="D4" s="73"/>
      <c r="E4" s="73"/>
      <c r="F4" s="73"/>
      <c r="G4" s="38"/>
    </row>
    <row r="5" spans="1:7" ht="42" customHeight="1" x14ac:dyDescent="0.2">
      <c r="A5" s="4"/>
      <c r="B5" s="73"/>
      <c r="C5" s="73"/>
      <c r="D5" s="73"/>
      <c r="E5" s="73"/>
      <c r="F5" s="73"/>
      <c r="G5" s="38"/>
    </row>
    <row r="6" spans="1:7" ht="10.5" customHeight="1" x14ac:dyDescent="0.2">
      <c r="A6" s="6"/>
      <c r="B6" s="6"/>
      <c r="C6" s="6"/>
      <c r="D6" s="6"/>
      <c r="E6" s="6"/>
      <c r="F6" s="38"/>
      <c r="G6" s="38"/>
    </row>
    <row r="7" spans="1:7" ht="18.95" customHeight="1" x14ac:dyDescent="0.2">
      <c r="A7" s="6"/>
      <c r="B7" s="7" t="s">
        <v>3</v>
      </c>
      <c r="C7" s="68" t="str">
        <f>'C.C Aeropuerto de Chetumal'!C7:G7</f>
        <v>Aeropuertos y Servicios Auxiliares</v>
      </c>
      <c r="D7" s="68"/>
      <c r="E7" s="68"/>
      <c r="F7" s="68"/>
      <c r="G7" s="68"/>
    </row>
    <row r="8" spans="1:7" ht="18.95" customHeight="1" x14ac:dyDescent="0.2">
      <c r="A8" s="6"/>
      <c r="B8" s="7" t="s">
        <v>4</v>
      </c>
      <c r="C8" s="68" t="str">
        <f>'C.C Aeropuerto de Chetumal'!C8:G8</f>
        <v>ASA</v>
      </c>
      <c r="D8" s="68"/>
      <c r="E8" s="68"/>
      <c r="F8" s="68"/>
      <c r="G8" s="68"/>
    </row>
    <row r="9" spans="1:7" ht="18" customHeight="1" x14ac:dyDescent="0.2">
      <c r="A9" s="70"/>
      <c r="B9" s="70"/>
      <c r="C9" s="70"/>
      <c r="D9" s="70"/>
      <c r="E9" s="70"/>
      <c r="F9" s="38"/>
      <c r="G9" s="38"/>
    </row>
    <row r="10" spans="1:7" ht="24" customHeight="1" x14ac:dyDescent="0.2">
      <c r="A10" s="8"/>
      <c r="B10" s="7" t="s">
        <v>5</v>
      </c>
      <c r="C10" s="69" t="s">
        <v>114</v>
      </c>
      <c r="D10" s="69"/>
      <c r="E10" s="69"/>
      <c r="F10" s="69"/>
      <c r="G10" s="69"/>
    </row>
    <row r="11" spans="1:7" s="10" customFormat="1" ht="12.75" customHeight="1" x14ac:dyDescent="0.2">
      <c r="A11" s="9"/>
      <c r="B11" s="9"/>
      <c r="C11" s="9"/>
      <c r="D11" s="9"/>
      <c r="E11" s="9"/>
      <c r="F11" s="39"/>
      <c r="G11" s="39"/>
    </row>
    <row r="12" spans="1:7" s="10" customFormat="1" ht="32.25" customHeight="1" x14ac:dyDescent="0.2">
      <c r="A12" s="9"/>
      <c r="B12" s="11" t="s">
        <v>29</v>
      </c>
      <c r="C12" s="12" t="s">
        <v>7</v>
      </c>
      <c r="D12" s="13" t="s">
        <v>8</v>
      </c>
      <c r="E12" s="58" t="s">
        <v>7</v>
      </c>
      <c r="F12" s="39"/>
      <c r="G12" s="39"/>
    </row>
    <row r="13" spans="1:7" s="19" customFormat="1" ht="18" customHeight="1" x14ac:dyDescent="0.2">
      <c r="A13" s="15"/>
      <c r="B13" s="16" t="s">
        <v>9</v>
      </c>
      <c r="C13" s="17">
        <v>2</v>
      </c>
      <c r="D13" s="16" t="s">
        <v>10</v>
      </c>
      <c r="E13" s="59"/>
      <c r="F13" s="40"/>
      <c r="G13" s="40"/>
    </row>
    <row r="14" spans="1:7" s="19" customFormat="1" ht="18" customHeight="1" x14ac:dyDescent="0.2">
      <c r="A14" s="15"/>
      <c r="B14" s="16" t="s">
        <v>11</v>
      </c>
      <c r="C14" s="17"/>
      <c r="D14" s="16" t="s">
        <v>12</v>
      </c>
      <c r="E14" s="59">
        <v>2</v>
      </c>
      <c r="F14" s="40"/>
      <c r="G14" s="40"/>
    </row>
    <row r="15" spans="1:7" s="19" customFormat="1" ht="18" customHeight="1" x14ac:dyDescent="0.2">
      <c r="A15" s="15"/>
      <c r="B15" s="16" t="s">
        <v>13</v>
      </c>
      <c r="C15" s="17"/>
      <c r="D15" s="20" t="s">
        <v>14</v>
      </c>
      <c r="E15" s="60">
        <f>SUM(E13:E14)</f>
        <v>2</v>
      </c>
      <c r="F15" s="40"/>
      <c r="G15" s="40"/>
    </row>
    <row r="16" spans="1:7" s="19" customFormat="1" ht="18" customHeight="1" x14ac:dyDescent="0.2">
      <c r="A16" s="15"/>
      <c r="B16" s="16" t="s">
        <v>15</v>
      </c>
      <c r="C16" s="17"/>
      <c r="D16" s="22"/>
      <c r="E16" s="61"/>
      <c r="F16" s="40"/>
      <c r="G16" s="40"/>
    </row>
    <row r="17" spans="1:7" s="19" customFormat="1" ht="18" customHeight="1" x14ac:dyDescent="0.2">
      <c r="A17" s="15"/>
      <c r="B17" s="24" t="s">
        <v>14</v>
      </c>
      <c r="C17" s="25">
        <f>SUM(C13:C16)</f>
        <v>2</v>
      </c>
      <c r="D17" s="22"/>
      <c r="E17" s="61"/>
      <c r="F17" s="40"/>
      <c r="G17" s="40"/>
    </row>
    <row r="18" spans="1:7" ht="11.25" customHeight="1" x14ac:dyDescent="0.2">
      <c r="A18" s="6"/>
      <c r="B18" s="22"/>
      <c r="C18" s="6"/>
      <c r="D18" s="6"/>
      <c r="E18" s="6"/>
      <c r="F18" s="38"/>
      <c r="G18" s="38"/>
    </row>
    <row r="19" spans="1:7" ht="38.450000000000003" customHeight="1" x14ac:dyDescent="0.2">
      <c r="A19" s="26" t="s">
        <v>16</v>
      </c>
      <c r="B19" s="74" t="s">
        <v>17</v>
      </c>
      <c r="C19" s="74"/>
      <c r="D19" s="27" t="s">
        <v>18</v>
      </c>
      <c r="E19" s="28" t="s">
        <v>19</v>
      </c>
      <c r="F19" s="36" t="s">
        <v>21</v>
      </c>
      <c r="G19" s="46" t="s">
        <v>31</v>
      </c>
    </row>
    <row r="20" spans="1:7" s="31" customFormat="1" ht="47.25" x14ac:dyDescent="0.25">
      <c r="A20" s="29">
        <v>1</v>
      </c>
      <c r="B20" s="67" t="s">
        <v>115</v>
      </c>
      <c r="C20" s="67"/>
      <c r="D20" s="30" t="s">
        <v>9</v>
      </c>
      <c r="E20" s="30" t="s">
        <v>12</v>
      </c>
      <c r="F20" s="37"/>
      <c r="G20" s="37" t="s">
        <v>117</v>
      </c>
    </row>
    <row r="21" spans="1:7" s="31" customFormat="1" ht="50.1" customHeight="1" x14ac:dyDescent="0.25">
      <c r="A21" s="29">
        <v>2</v>
      </c>
      <c r="B21" s="67" t="s">
        <v>116</v>
      </c>
      <c r="C21" s="67"/>
      <c r="D21" s="30" t="s">
        <v>9</v>
      </c>
      <c r="E21" s="30" t="s">
        <v>12</v>
      </c>
      <c r="F21" s="37"/>
      <c r="G21" s="37" t="s">
        <v>117</v>
      </c>
    </row>
    <row r="22" spans="1:7" s="31" customFormat="1" ht="50.1" customHeight="1" x14ac:dyDescent="0.25">
      <c r="A22" s="29">
        <v>3</v>
      </c>
      <c r="B22" s="67"/>
      <c r="C22" s="67"/>
      <c r="D22" s="30" t="s">
        <v>20</v>
      </c>
      <c r="E22" s="30" t="s">
        <v>20</v>
      </c>
      <c r="F22" s="37"/>
      <c r="G22" s="37"/>
    </row>
    <row r="23" spans="1:7" s="31" customFormat="1" ht="50.1" customHeight="1" x14ac:dyDescent="0.25">
      <c r="A23" s="29">
        <v>4</v>
      </c>
      <c r="B23" s="67"/>
      <c r="C23" s="67"/>
      <c r="D23" s="30" t="s">
        <v>20</v>
      </c>
      <c r="E23" s="30" t="s">
        <v>20</v>
      </c>
      <c r="F23" s="37"/>
      <c r="G23" s="37"/>
    </row>
    <row r="24" spans="1:7" s="31" customFormat="1" ht="50.1" customHeight="1" x14ac:dyDescent="0.25">
      <c r="A24" s="29">
        <v>5</v>
      </c>
      <c r="B24" s="67"/>
      <c r="C24" s="67"/>
      <c r="D24" s="30" t="s">
        <v>20</v>
      </c>
      <c r="E24" s="30" t="s">
        <v>20</v>
      </c>
      <c r="F24" s="37"/>
      <c r="G24" s="37"/>
    </row>
    <row r="25" spans="1:7" s="31" customFormat="1" ht="50.1" customHeight="1" x14ac:dyDescent="0.25">
      <c r="A25" s="29">
        <v>6</v>
      </c>
      <c r="B25" s="67"/>
      <c r="C25" s="67"/>
      <c r="D25" s="30" t="s">
        <v>20</v>
      </c>
      <c r="E25" s="30" t="s">
        <v>20</v>
      </c>
      <c r="F25" s="37"/>
      <c r="G25" s="37"/>
    </row>
    <row r="26" spans="1:7" s="31" customFormat="1" ht="50.1" customHeight="1" x14ac:dyDescent="0.25">
      <c r="A26" s="29">
        <v>7</v>
      </c>
      <c r="B26" s="67"/>
      <c r="C26" s="67"/>
      <c r="D26" s="30" t="s">
        <v>20</v>
      </c>
      <c r="E26" s="30" t="s">
        <v>20</v>
      </c>
      <c r="F26" s="37"/>
      <c r="G26" s="37"/>
    </row>
    <row r="27" spans="1:7" s="31" customFormat="1" ht="50.1" customHeight="1" x14ac:dyDescent="0.25">
      <c r="A27" s="29">
        <v>8</v>
      </c>
      <c r="B27" s="67"/>
      <c r="C27" s="67"/>
      <c r="D27" s="30" t="s">
        <v>20</v>
      </c>
      <c r="E27" s="30" t="s">
        <v>20</v>
      </c>
      <c r="F27" s="37"/>
      <c r="G27" s="37"/>
    </row>
    <row r="28" spans="1:7" s="31" customFormat="1" ht="50.1" customHeight="1" x14ac:dyDescent="0.25">
      <c r="A28" s="29">
        <v>9</v>
      </c>
      <c r="B28" s="67"/>
      <c r="C28" s="67"/>
      <c r="D28" s="30" t="s">
        <v>20</v>
      </c>
      <c r="E28" s="30" t="s">
        <v>20</v>
      </c>
      <c r="F28" s="37"/>
      <c r="G28" s="37"/>
    </row>
    <row r="29" spans="1:7" s="31" customFormat="1" ht="50.1" customHeight="1" x14ac:dyDescent="0.25">
      <c r="A29" s="29">
        <v>10</v>
      </c>
      <c r="B29" s="67"/>
      <c r="C29" s="67"/>
      <c r="D29" s="30" t="s">
        <v>20</v>
      </c>
      <c r="E29" s="30" t="s">
        <v>20</v>
      </c>
      <c r="F29" s="37"/>
      <c r="G29" s="37"/>
    </row>
    <row r="30" spans="1:7" s="31" customFormat="1" ht="50.1" customHeight="1" x14ac:dyDescent="0.25">
      <c r="A30" s="29">
        <v>11</v>
      </c>
      <c r="B30" s="67"/>
      <c r="C30" s="67"/>
      <c r="D30" s="30" t="s">
        <v>20</v>
      </c>
      <c r="E30" s="30" t="s">
        <v>20</v>
      </c>
      <c r="F30" s="37"/>
      <c r="G30" s="37"/>
    </row>
    <row r="31" spans="1:7" s="31" customFormat="1" ht="50.1" customHeight="1" x14ac:dyDescent="0.25">
      <c r="A31" s="29">
        <v>12</v>
      </c>
      <c r="B31" s="67"/>
      <c r="C31" s="67"/>
      <c r="D31" s="30" t="s">
        <v>20</v>
      </c>
      <c r="E31" s="30" t="s">
        <v>20</v>
      </c>
      <c r="F31" s="37"/>
      <c r="G31" s="37"/>
    </row>
    <row r="32" spans="1:7" s="31" customFormat="1" ht="50.1" customHeight="1" x14ac:dyDescent="0.25">
      <c r="A32" s="29">
        <v>13</v>
      </c>
      <c r="B32" s="67"/>
      <c r="C32" s="67"/>
      <c r="D32" s="30" t="s">
        <v>20</v>
      </c>
      <c r="E32" s="30" t="s">
        <v>20</v>
      </c>
      <c r="F32" s="37"/>
      <c r="G32" s="37"/>
    </row>
    <row r="33" spans="1:7" s="31" customFormat="1" ht="50.1" customHeight="1" x14ac:dyDescent="0.25">
      <c r="A33" s="29">
        <v>14</v>
      </c>
      <c r="B33" s="67"/>
      <c r="C33" s="67"/>
      <c r="D33" s="30" t="s">
        <v>20</v>
      </c>
      <c r="E33" s="30" t="s">
        <v>20</v>
      </c>
      <c r="F33" s="37"/>
      <c r="G33" s="37"/>
    </row>
    <row r="34" spans="1:7" s="31" customFormat="1" ht="50.1" customHeight="1" x14ac:dyDescent="0.25">
      <c r="A34" s="29">
        <v>15</v>
      </c>
      <c r="B34" s="67"/>
      <c r="C34" s="67"/>
      <c r="D34" s="30" t="s">
        <v>20</v>
      </c>
      <c r="E34" s="30" t="s">
        <v>20</v>
      </c>
      <c r="F34" s="37"/>
      <c r="G34" s="37"/>
    </row>
    <row r="35" spans="1:7" s="31" customFormat="1" ht="50.1" customHeight="1" x14ac:dyDescent="0.25">
      <c r="A35" s="29">
        <v>16</v>
      </c>
      <c r="B35" s="67"/>
      <c r="C35" s="67"/>
      <c r="D35" s="30" t="s">
        <v>20</v>
      </c>
      <c r="E35" s="30" t="s">
        <v>20</v>
      </c>
      <c r="F35" s="37"/>
      <c r="G35" s="37"/>
    </row>
    <row r="36" spans="1:7" s="31" customFormat="1" ht="50.1" customHeight="1" x14ac:dyDescent="0.25">
      <c r="A36" s="29">
        <v>17</v>
      </c>
      <c r="B36" s="67"/>
      <c r="C36" s="67"/>
      <c r="D36" s="30" t="s">
        <v>20</v>
      </c>
      <c r="E36" s="30" t="s">
        <v>20</v>
      </c>
      <c r="F36" s="37"/>
      <c r="G36" s="37"/>
    </row>
    <row r="37" spans="1:7" s="31" customFormat="1" ht="50.1" customHeight="1" x14ac:dyDescent="0.25">
      <c r="A37" s="29">
        <v>18</v>
      </c>
      <c r="B37" s="67"/>
      <c r="C37" s="67"/>
      <c r="D37" s="30" t="s">
        <v>20</v>
      </c>
      <c r="E37" s="30" t="s">
        <v>20</v>
      </c>
      <c r="F37" s="37"/>
      <c r="G37" s="37"/>
    </row>
    <row r="38" spans="1:7" s="31" customFormat="1" ht="50.1" customHeight="1" x14ac:dyDescent="0.25">
      <c r="A38" s="29">
        <v>19</v>
      </c>
      <c r="B38" s="67"/>
      <c r="C38" s="67"/>
      <c r="D38" s="30" t="s">
        <v>20</v>
      </c>
      <c r="E38" s="30" t="s">
        <v>20</v>
      </c>
      <c r="F38" s="37"/>
      <c r="G38" s="37"/>
    </row>
    <row r="39" spans="1:7" s="31" customFormat="1" ht="50.1" customHeight="1" x14ac:dyDescent="0.25">
      <c r="A39" s="29">
        <v>20</v>
      </c>
      <c r="B39" s="67"/>
      <c r="C39" s="67"/>
      <c r="D39" s="30" t="s">
        <v>20</v>
      </c>
      <c r="E39" s="30" t="s">
        <v>20</v>
      </c>
      <c r="F39" s="37"/>
      <c r="G39" s="37"/>
    </row>
    <row r="40" spans="1:7" s="31" customFormat="1" ht="50.1" customHeight="1" x14ac:dyDescent="0.25">
      <c r="A40" s="29">
        <v>21</v>
      </c>
      <c r="B40" s="67"/>
      <c r="C40" s="67"/>
      <c r="D40" s="30" t="s">
        <v>20</v>
      </c>
      <c r="E40" s="30" t="s">
        <v>20</v>
      </c>
      <c r="F40" s="37"/>
      <c r="G40" s="37"/>
    </row>
    <row r="41" spans="1:7" s="31" customFormat="1" ht="50.1" customHeight="1" x14ac:dyDescent="0.25">
      <c r="A41" s="29">
        <v>22</v>
      </c>
      <c r="B41" s="67"/>
      <c r="C41" s="67"/>
      <c r="D41" s="30" t="s">
        <v>20</v>
      </c>
      <c r="E41" s="30" t="s">
        <v>20</v>
      </c>
      <c r="F41" s="37"/>
      <c r="G41" s="37"/>
    </row>
    <row r="42" spans="1:7" s="31" customFormat="1" ht="50.1" customHeight="1" x14ac:dyDescent="0.25">
      <c r="A42" s="29">
        <v>23</v>
      </c>
      <c r="B42" s="67"/>
      <c r="C42" s="67"/>
      <c r="D42" s="30" t="s">
        <v>20</v>
      </c>
      <c r="E42" s="30" t="s">
        <v>20</v>
      </c>
      <c r="F42" s="37"/>
      <c r="G42" s="37"/>
    </row>
    <row r="43" spans="1:7" s="31" customFormat="1" ht="50.1" customHeight="1" x14ac:dyDescent="0.25">
      <c r="A43" s="29">
        <v>24</v>
      </c>
      <c r="B43" s="67"/>
      <c r="C43" s="67"/>
      <c r="D43" s="30" t="s">
        <v>20</v>
      </c>
      <c r="E43" s="30" t="s">
        <v>20</v>
      </c>
      <c r="F43" s="37"/>
      <c r="G43" s="37"/>
    </row>
    <row r="44" spans="1:7" s="31" customFormat="1" ht="50.1" customHeight="1" x14ac:dyDescent="0.25">
      <c r="A44" s="29">
        <v>25</v>
      </c>
      <c r="B44" s="67"/>
      <c r="C44" s="67"/>
      <c r="D44" s="30" t="s">
        <v>20</v>
      </c>
      <c r="E44" s="30" t="s">
        <v>20</v>
      </c>
      <c r="F44" s="37"/>
      <c r="G44" s="37"/>
    </row>
    <row r="45" spans="1:7" s="31" customFormat="1" ht="50.1" customHeight="1" x14ac:dyDescent="0.25">
      <c r="A45" s="29">
        <v>26</v>
      </c>
      <c r="B45" s="67"/>
      <c r="C45" s="67"/>
      <c r="D45" s="30" t="s">
        <v>20</v>
      </c>
      <c r="E45" s="30" t="s">
        <v>20</v>
      </c>
      <c r="F45" s="37"/>
      <c r="G45" s="37"/>
    </row>
    <row r="46" spans="1:7" s="31" customFormat="1" ht="50.1" customHeight="1" x14ac:dyDescent="0.25">
      <c r="A46" s="29">
        <v>27</v>
      </c>
      <c r="B46" s="67"/>
      <c r="C46" s="67"/>
      <c r="D46" s="30" t="s">
        <v>20</v>
      </c>
      <c r="E46" s="30" t="s">
        <v>20</v>
      </c>
      <c r="F46" s="37"/>
      <c r="G46" s="37"/>
    </row>
    <row r="47" spans="1:7" s="31" customFormat="1" ht="50.1" customHeight="1" x14ac:dyDescent="0.25">
      <c r="A47" s="29">
        <v>28</v>
      </c>
      <c r="B47" s="67"/>
      <c r="C47" s="67"/>
      <c r="D47" s="30" t="s">
        <v>20</v>
      </c>
      <c r="E47" s="30" t="s">
        <v>20</v>
      </c>
      <c r="F47" s="37"/>
      <c r="G47" s="37"/>
    </row>
    <row r="48" spans="1:7" s="31" customFormat="1" ht="50.1" customHeight="1" x14ac:dyDescent="0.25">
      <c r="A48" s="29">
        <v>29</v>
      </c>
      <c r="B48" s="67"/>
      <c r="C48" s="67"/>
      <c r="D48" s="30" t="s">
        <v>20</v>
      </c>
      <c r="E48" s="30" t="s">
        <v>20</v>
      </c>
      <c r="F48" s="37"/>
      <c r="G48" s="37"/>
    </row>
    <row r="49" spans="1:7" s="31" customFormat="1" ht="50.1" customHeight="1" x14ac:dyDescent="0.25">
      <c r="A49" s="32">
        <v>30</v>
      </c>
      <c r="B49" s="67"/>
      <c r="C49" s="67"/>
      <c r="D49" s="30" t="s">
        <v>20</v>
      </c>
      <c r="E49" s="30" t="s">
        <v>20</v>
      </c>
      <c r="F49" s="37"/>
      <c r="G49" s="37"/>
    </row>
    <row r="51" spans="1:7" x14ac:dyDescent="0.2">
      <c r="A51" s="33"/>
      <c r="B51" s="33"/>
      <c r="C51" s="34"/>
      <c r="D51" s="34"/>
      <c r="E51" s="34"/>
    </row>
    <row r="52" spans="1:7" x14ac:dyDescent="0.2">
      <c r="A52" s="33"/>
      <c r="B52" s="33"/>
      <c r="C52" s="34"/>
      <c r="D52" s="34"/>
      <c r="E52" s="34"/>
    </row>
    <row r="53" spans="1:7" x14ac:dyDescent="0.2">
      <c r="A53" s="33"/>
      <c r="B53" s="33"/>
      <c r="C53" s="34"/>
      <c r="D53" s="34"/>
      <c r="E53" s="34"/>
    </row>
    <row r="54" spans="1:7" x14ac:dyDescent="0.2">
      <c r="A54" s="33"/>
      <c r="B54" s="33"/>
      <c r="C54" s="34"/>
      <c r="D54" s="34"/>
      <c r="E54" s="34"/>
    </row>
    <row r="55" spans="1:7" x14ac:dyDescent="0.2">
      <c r="A55" s="33"/>
      <c r="B55" s="33"/>
      <c r="C55" s="34"/>
      <c r="D55" s="34"/>
      <c r="E55" s="34"/>
    </row>
    <row r="56" spans="1:7" x14ac:dyDescent="0.2">
      <c r="A56" s="33"/>
      <c r="B56" s="33"/>
      <c r="C56" s="34"/>
      <c r="D56" s="34"/>
      <c r="E56" s="34"/>
    </row>
    <row r="57" spans="1:7" x14ac:dyDescent="0.2">
      <c r="A57" s="33"/>
      <c r="B57" s="33"/>
      <c r="C57" s="34"/>
      <c r="D57" s="34"/>
      <c r="E57" s="34"/>
    </row>
    <row r="58" spans="1:7" x14ac:dyDescent="0.2">
      <c r="A58" s="33"/>
      <c r="B58" s="33"/>
      <c r="C58" s="34"/>
      <c r="D58" s="34"/>
      <c r="E58" s="34"/>
    </row>
    <row r="59" spans="1:7" x14ac:dyDescent="0.2">
      <c r="A59" s="33"/>
      <c r="B59" s="33"/>
      <c r="C59" s="34"/>
      <c r="D59" s="34"/>
      <c r="E59" s="34"/>
    </row>
    <row r="60" spans="1:7" x14ac:dyDescent="0.2">
      <c r="A60" s="33"/>
      <c r="B60" s="33"/>
      <c r="C60" s="34"/>
      <c r="D60" s="34"/>
      <c r="E60" s="34"/>
    </row>
    <row r="61" spans="1:7" x14ac:dyDescent="0.2">
      <c r="A61" s="33"/>
      <c r="B61" s="33"/>
      <c r="C61" s="34"/>
      <c r="D61" s="34"/>
      <c r="E61" s="34"/>
    </row>
    <row r="62" spans="1:7" x14ac:dyDescent="0.2">
      <c r="A62" s="33"/>
      <c r="B62" s="33"/>
      <c r="C62" s="34"/>
      <c r="D62" s="34"/>
      <c r="E62" s="34"/>
    </row>
    <row r="63" spans="1:7" x14ac:dyDescent="0.2">
      <c r="A63" s="33"/>
      <c r="B63" s="33"/>
      <c r="C63" s="34"/>
      <c r="D63" s="34"/>
      <c r="E63" s="34"/>
    </row>
    <row r="64" spans="1:7" x14ac:dyDescent="0.2">
      <c r="A64" s="33"/>
      <c r="B64" s="33"/>
      <c r="C64" s="34"/>
      <c r="D64" s="34"/>
      <c r="E64" s="34"/>
    </row>
    <row r="65" spans="1:5" x14ac:dyDescent="0.2">
      <c r="A65" s="33"/>
      <c r="B65" s="33"/>
      <c r="C65" s="34"/>
      <c r="D65" s="34"/>
      <c r="E65" s="34"/>
    </row>
    <row r="66" spans="1:5" x14ac:dyDescent="0.2">
      <c r="A66" s="33"/>
      <c r="B66" s="33"/>
      <c r="C66" s="34"/>
      <c r="D66" s="34"/>
      <c r="E66" s="34"/>
    </row>
    <row r="67" spans="1:5" x14ac:dyDescent="0.2">
      <c r="A67" s="33"/>
      <c r="B67" s="33"/>
      <c r="C67" s="34"/>
      <c r="D67" s="34"/>
      <c r="E67" s="34"/>
    </row>
    <row r="68" spans="1:5" x14ac:dyDescent="0.2">
      <c r="A68" s="33"/>
      <c r="B68" s="33"/>
      <c r="C68" s="34"/>
      <c r="D68" s="34"/>
      <c r="E68" s="34"/>
    </row>
    <row r="69" spans="1:5" x14ac:dyDescent="0.2">
      <c r="A69" s="33"/>
      <c r="B69" s="33"/>
      <c r="C69" s="34"/>
      <c r="D69" s="34"/>
      <c r="E69" s="34"/>
    </row>
    <row r="70" spans="1:5" x14ac:dyDescent="0.2">
      <c r="A70" s="33"/>
      <c r="B70" s="33"/>
      <c r="C70" s="34"/>
      <c r="D70" s="34"/>
      <c r="E70" s="34"/>
    </row>
    <row r="71" spans="1:5" x14ac:dyDescent="0.2">
      <c r="A71" s="33"/>
      <c r="B71" s="33"/>
      <c r="C71" s="34"/>
      <c r="D71" s="34"/>
      <c r="E71" s="34"/>
    </row>
    <row r="72" spans="1:5" x14ac:dyDescent="0.2">
      <c r="A72" s="33"/>
      <c r="B72" s="33"/>
      <c r="C72" s="34"/>
      <c r="D72" s="34"/>
      <c r="E72" s="34"/>
    </row>
    <row r="73" spans="1:5" x14ac:dyDescent="0.2">
      <c r="A73" s="33"/>
      <c r="B73" s="33"/>
      <c r="C73" s="34"/>
      <c r="D73" s="34"/>
      <c r="E73" s="34"/>
    </row>
    <row r="74" spans="1:5" x14ac:dyDescent="0.2">
      <c r="A74" s="33"/>
      <c r="B74" s="33"/>
      <c r="C74" s="34"/>
      <c r="D74" s="34"/>
      <c r="E74" s="34"/>
    </row>
    <row r="75" spans="1:5" x14ac:dyDescent="0.2">
      <c r="A75" s="33"/>
      <c r="B75" s="33"/>
      <c r="C75" s="34"/>
      <c r="D75" s="34"/>
      <c r="E75" s="34"/>
    </row>
    <row r="76" spans="1:5" x14ac:dyDescent="0.2">
      <c r="A76" s="33"/>
      <c r="B76" s="33"/>
      <c r="C76" s="34"/>
      <c r="D76" s="34"/>
      <c r="E76" s="34"/>
    </row>
    <row r="77" spans="1:5" x14ac:dyDescent="0.2">
      <c r="A77" s="33"/>
      <c r="B77" s="33"/>
      <c r="C77" s="34"/>
      <c r="D77" s="34"/>
      <c r="E77" s="34"/>
    </row>
    <row r="78" spans="1:5" x14ac:dyDescent="0.2">
      <c r="A78" s="33"/>
      <c r="B78" s="33"/>
      <c r="C78" s="34"/>
      <c r="D78" s="34"/>
      <c r="E78" s="34"/>
    </row>
    <row r="79" spans="1:5" x14ac:dyDescent="0.2">
      <c r="A79" s="33"/>
      <c r="B79" s="33"/>
      <c r="C79" s="34"/>
      <c r="D79" s="34"/>
      <c r="E79" s="34"/>
    </row>
    <row r="80" spans="1:5" x14ac:dyDescent="0.2">
      <c r="A80" s="33"/>
      <c r="B80" s="33"/>
      <c r="C80" s="34"/>
      <c r="D80" s="34"/>
      <c r="E80" s="34"/>
    </row>
    <row r="81" spans="1:5" x14ac:dyDescent="0.2">
      <c r="A81" s="33"/>
      <c r="B81" s="33"/>
      <c r="C81" s="34"/>
      <c r="D81" s="34"/>
      <c r="E81" s="34"/>
    </row>
    <row r="82" spans="1:5" x14ac:dyDescent="0.2">
      <c r="A82" s="33"/>
      <c r="B82" s="33"/>
      <c r="C82" s="34"/>
      <c r="D82" s="34"/>
      <c r="E82" s="34"/>
    </row>
    <row r="83" spans="1:5" x14ac:dyDescent="0.2">
      <c r="A83" s="33"/>
      <c r="B83" s="33"/>
      <c r="C83" s="34"/>
      <c r="D83" s="34"/>
      <c r="E83" s="34"/>
    </row>
    <row r="84" spans="1:5" x14ac:dyDescent="0.2">
      <c r="A84" s="33"/>
      <c r="B84" s="33"/>
      <c r="C84" s="34"/>
      <c r="D84" s="34"/>
      <c r="E84" s="34"/>
    </row>
    <row r="85" spans="1:5" x14ac:dyDescent="0.2">
      <c r="A85" s="33"/>
      <c r="B85" s="33"/>
      <c r="C85" s="34"/>
      <c r="D85" s="34"/>
      <c r="E85" s="34"/>
    </row>
    <row r="86" spans="1:5" x14ac:dyDescent="0.2">
      <c r="A86" s="33"/>
      <c r="B86" s="33"/>
      <c r="C86" s="34"/>
      <c r="D86" s="34"/>
      <c r="E86" s="34"/>
    </row>
    <row r="87" spans="1:5" x14ac:dyDescent="0.2">
      <c r="A87" s="33"/>
      <c r="B87" s="33"/>
      <c r="C87" s="34"/>
      <c r="D87" s="34"/>
      <c r="E87" s="34"/>
    </row>
    <row r="88" spans="1:5" x14ac:dyDescent="0.2">
      <c r="A88" s="33"/>
      <c r="B88" s="33"/>
      <c r="C88" s="34"/>
      <c r="D88" s="34"/>
      <c r="E88" s="34"/>
    </row>
    <row r="89" spans="1:5" x14ac:dyDescent="0.2">
      <c r="A89" s="33"/>
      <c r="B89" s="33"/>
      <c r="C89" s="34"/>
      <c r="D89" s="34"/>
      <c r="E89" s="34"/>
    </row>
    <row r="90" spans="1:5" x14ac:dyDescent="0.2">
      <c r="A90" s="33"/>
      <c r="B90" s="33"/>
      <c r="C90" s="34"/>
      <c r="D90" s="34"/>
      <c r="E90" s="34"/>
    </row>
    <row r="91" spans="1:5" x14ac:dyDescent="0.2">
      <c r="A91" s="33"/>
      <c r="B91" s="33"/>
      <c r="C91" s="34"/>
      <c r="D91" s="34"/>
      <c r="E91" s="34"/>
    </row>
    <row r="92" spans="1:5" x14ac:dyDescent="0.2">
      <c r="A92" s="33"/>
      <c r="B92" s="33"/>
      <c r="C92" s="34"/>
      <c r="D92" s="34"/>
      <c r="E92" s="34"/>
    </row>
    <row r="93" spans="1:5" x14ac:dyDescent="0.2">
      <c r="A93" s="33"/>
      <c r="B93" s="33"/>
      <c r="C93" s="34"/>
      <c r="D93" s="34"/>
      <c r="E93" s="34"/>
    </row>
    <row r="94" spans="1:5" x14ac:dyDescent="0.2">
      <c r="A94" s="33"/>
      <c r="B94" s="33"/>
      <c r="C94" s="34"/>
      <c r="D94" s="34"/>
      <c r="E94" s="34"/>
    </row>
    <row r="95" spans="1:5" x14ac:dyDescent="0.2">
      <c r="A95" s="33"/>
      <c r="B95" s="33"/>
      <c r="C95" s="34"/>
      <c r="D95" s="34"/>
      <c r="E95" s="34"/>
    </row>
    <row r="96" spans="1:5" x14ac:dyDescent="0.2">
      <c r="A96" s="33"/>
      <c r="B96" s="33"/>
      <c r="C96" s="34"/>
      <c r="D96" s="34"/>
      <c r="E96" s="34"/>
    </row>
    <row r="97" spans="1:5" x14ac:dyDescent="0.2">
      <c r="A97" s="33"/>
      <c r="B97" s="33"/>
      <c r="C97" s="34"/>
      <c r="D97" s="34"/>
      <c r="E97" s="34"/>
    </row>
    <row r="98" spans="1:5" x14ac:dyDescent="0.2">
      <c r="A98" s="33"/>
      <c r="B98" s="33"/>
      <c r="C98" s="34"/>
      <c r="D98" s="34"/>
      <c r="E98" s="34"/>
    </row>
    <row r="99" spans="1:5" x14ac:dyDescent="0.2">
      <c r="A99" s="33"/>
      <c r="B99" s="33"/>
      <c r="C99" s="34"/>
      <c r="D99" s="34"/>
      <c r="E99" s="34"/>
    </row>
    <row r="100" spans="1:5" x14ac:dyDescent="0.2">
      <c r="A100" s="33"/>
      <c r="B100" s="33"/>
      <c r="C100" s="34"/>
      <c r="D100" s="34"/>
      <c r="E100" s="34"/>
    </row>
    <row r="101" spans="1:5" x14ac:dyDescent="0.2">
      <c r="A101" s="33"/>
      <c r="B101" s="33"/>
      <c r="C101" s="34"/>
      <c r="D101" s="34"/>
      <c r="E101" s="34"/>
    </row>
    <row r="102" spans="1:5" x14ac:dyDescent="0.2">
      <c r="A102" s="33"/>
      <c r="B102" s="33"/>
      <c r="C102" s="34"/>
      <c r="D102" s="34"/>
      <c r="E102" s="34"/>
    </row>
    <row r="103" spans="1:5" x14ac:dyDescent="0.2">
      <c r="A103" s="33"/>
      <c r="B103" s="33"/>
      <c r="C103" s="34"/>
      <c r="D103" s="34"/>
      <c r="E103" s="34"/>
    </row>
    <row r="104" spans="1:5" x14ac:dyDescent="0.2">
      <c r="A104" s="33"/>
      <c r="B104" s="33"/>
      <c r="C104" s="34"/>
      <c r="D104" s="34"/>
      <c r="E104" s="34"/>
    </row>
    <row r="105" spans="1:5" x14ac:dyDescent="0.2">
      <c r="A105" s="33"/>
      <c r="B105" s="33"/>
      <c r="C105" s="34"/>
      <c r="D105" s="34"/>
      <c r="E105" s="34"/>
    </row>
    <row r="106" spans="1:5" x14ac:dyDescent="0.2">
      <c r="A106" s="33"/>
      <c r="B106" s="33"/>
      <c r="C106" s="34"/>
      <c r="D106" s="34"/>
      <c r="E106" s="34"/>
    </row>
    <row r="107" spans="1:5" x14ac:dyDescent="0.2">
      <c r="A107" s="33"/>
      <c r="B107" s="33"/>
      <c r="C107" s="34"/>
      <c r="D107" s="34"/>
      <c r="E107" s="34"/>
    </row>
    <row r="108" spans="1:5" x14ac:dyDescent="0.2">
      <c r="A108" s="33"/>
      <c r="B108" s="33"/>
      <c r="C108" s="34"/>
      <c r="D108" s="34"/>
      <c r="E108" s="34"/>
    </row>
    <row r="109" spans="1:5" x14ac:dyDescent="0.2">
      <c r="A109" s="33"/>
      <c r="B109" s="33"/>
      <c r="C109" s="34"/>
      <c r="D109" s="34"/>
      <c r="E109" s="34"/>
    </row>
    <row r="110" spans="1:5" x14ac:dyDescent="0.2">
      <c r="A110" s="33"/>
      <c r="B110" s="33"/>
      <c r="C110" s="34"/>
      <c r="D110" s="34"/>
      <c r="E110" s="34"/>
    </row>
    <row r="111" spans="1:5" x14ac:dyDescent="0.2">
      <c r="A111" s="33"/>
      <c r="B111" s="33"/>
      <c r="C111" s="34"/>
      <c r="D111" s="34"/>
      <c r="E111" s="34"/>
    </row>
    <row r="112" spans="1:5" x14ac:dyDescent="0.2">
      <c r="A112" s="33"/>
      <c r="B112" s="33"/>
      <c r="C112" s="34"/>
      <c r="D112" s="34"/>
      <c r="E112" s="34"/>
    </row>
    <row r="113" spans="1:5" x14ac:dyDescent="0.2">
      <c r="A113" s="33"/>
      <c r="B113" s="33"/>
      <c r="C113" s="34"/>
      <c r="D113" s="34"/>
      <c r="E113" s="34"/>
    </row>
    <row r="114" spans="1:5" x14ac:dyDescent="0.2">
      <c r="A114" s="33"/>
      <c r="B114" s="33"/>
      <c r="C114" s="34"/>
      <c r="D114" s="34"/>
      <c r="E114" s="34"/>
    </row>
    <row r="115" spans="1:5" x14ac:dyDescent="0.2">
      <c r="A115" s="33"/>
      <c r="B115" s="33"/>
      <c r="C115" s="34"/>
      <c r="D115" s="34"/>
      <c r="E115" s="34"/>
    </row>
    <row r="116" spans="1:5" x14ac:dyDescent="0.2">
      <c r="A116" s="33"/>
      <c r="B116" s="33"/>
      <c r="C116" s="34"/>
      <c r="D116" s="34"/>
      <c r="E116" s="34"/>
    </row>
    <row r="117" spans="1:5" x14ac:dyDescent="0.2">
      <c r="A117" s="33"/>
      <c r="B117" s="33"/>
      <c r="C117" s="34"/>
      <c r="D117" s="34"/>
      <c r="E117" s="34"/>
    </row>
    <row r="118" spans="1:5" x14ac:dyDescent="0.2">
      <c r="A118" s="33"/>
      <c r="B118" s="33"/>
      <c r="C118" s="34"/>
      <c r="D118" s="34"/>
      <c r="E118" s="34"/>
    </row>
    <row r="119" spans="1:5" x14ac:dyDescent="0.2">
      <c r="A119" s="33"/>
      <c r="B119" s="33"/>
      <c r="C119" s="34"/>
      <c r="D119" s="34"/>
      <c r="E119" s="34"/>
    </row>
    <row r="120" spans="1:5" x14ac:dyDescent="0.2">
      <c r="A120" s="33"/>
      <c r="B120" s="33"/>
      <c r="C120" s="34"/>
      <c r="D120" s="34"/>
      <c r="E120" s="34"/>
    </row>
    <row r="121" spans="1:5" x14ac:dyDescent="0.2">
      <c r="A121" s="33"/>
      <c r="B121" s="33"/>
      <c r="C121" s="34"/>
      <c r="D121" s="34"/>
      <c r="E121" s="34"/>
    </row>
    <row r="122" spans="1:5" x14ac:dyDescent="0.2">
      <c r="A122" s="33"/>
      <c r="B122" s="33"/>
      <c r="C122" s="34"/>
      <c r="D122" s="34"/>
      <c r="E122" s="34"/>
    </row>
    <row r="123" spans="1:5" x14ac:dyDescent="0.2">
      <c r="A123" s="33"/>
      <c r="B123" s="33"/>
      <c r="C123" s="34"/>
      <c r="D123" s="34"/>
      <c r="E123" s="34"/>
    </row>
    <row r="124" spans="1:5" x14ac:dyDescent="0.2">
      <c r="A124" s="33"/>
      <c r="B124" s="33"/>
      <c r="C124" s="34"/>
      <c r="D124" s="34"/>
      <c r="E124" s="34"/>
    </row>
    <row r="125" spans="1:5" x14ac:dyDescent="0.2">
      <c r="A125" s="33"/>
      <c r="B125" s="33"/>
      <c r="C125" s="34"/>
      <c r="D125" s="34"/>
      <c r="E125" s="34"/>
    </row>
    <row r="126" spans="1:5" x14ac:dyDescent="0.2">
      <c r="A126" s="33"/>
      <c r="B126" s="33"/>
      <c r="C126" s="34"/>
      <c r="D126" s="34"/>
      <c r="E126" s="34"/>
    </row>
    <row r="127" spans="1:5" x14ac:dyDescent="0.2">
      <c r="A127" s="33"/>
      <c r="B127" s="33"/>
      <c r="C127" s="34"/>
      <c r="D127" s="34"/>
      <c r="E127" s="34"/>
    </row>
    <row r="128" spans="1:5" x14ac:dyDescent="0.2">
      <c r="A128" s="33"/>
      <c r="B128" s="33"/>
      <c r="C128" s="34"/>
      <c r="D128" s="34"/>
      <c r="E128" s="34"/>
    </row>
    <row r="129" spans="1:5" x14ac:dyDescent="0.2">
      <c r="A129" s="33"/>
      <c r="B129" s="33"/>
      <c r="C129" s="34"/>
      <c r="D129" s="34"/>
      <c r="E129" s="34"/>
    </row>
    <row r="130" spans="1:5" x14ac:dyDescent="0.2">
      <c r="A130" s="33"/>
      <c r="B130" s="33"/>
      <c r="C130" s="34"/>
      <c r="D130" s="34"/>
      <c r="E130" s="34"/>
    </row>
    <row r="131" spans="1:5" x14ac:dyDescent="0.2">
      <c r="A131" s="33"/>
      <c r="B131" s="33"/>
      <c r="C131" s="34"/>
      <c r="D131" s="34"/>
      <c r="E131" s="34"/>
    </row>
    <row r="132" spans="1:5" x14ac:dyDescent="0.2">
      <c r="A132" s="33"/>
      <c r="B132" s="33"/>
      <c r="C132" s="34"/>
      <c r="D132" s="34"/>
      <c r="E132" s="34"/>
    </row>
    <row r="133" spans="1:5" x14ac:dyDescent="0.2">
      <c r="A133" s="33"/>
      <c r="B133" s="33"/>
      <c r="C133" s="34"/>
      <c r="D133" s="34"/>
      <c r="E133" s="34"/>
    </row>
    <row r="134" spans="1:5" x14ac:dyDescent="0.2">
      <c r="A134" s="33"/>
      <c r="B134" s="33"/>
      <c r="C134" s="34"/>
      <c r="D134" s="34"/>
      <c r="E134" s="34"/>
    </row>
    <row r="135" spans="1:5" x14ac:dyDescent="0.2">
      <c r="A135" s="33"/>
      <c r="B135" s="33"/>
      <c r="C135" s="34"/>
      <c r="D135" s="34"/>
      <c r="E135" s="34"/>
    </row>
    <row r="136" spans="1:5" x14ac:dyDescent="0.2">
      <c r="A136" s="33"/>
      <c r="B136" s="33"/>
      <c r="C136" s="34"/>
      <c r="D136" s="34"/>
      <c r="E136" s="34"/>
    </row>
    <row r="137" spans="1:5" x14ac:dyDescent="0.2">
      <c r="A137" s="33"/>
      <c r="B137" s="33"/>
      <c r="C137" s="34"/>
      <c r="D137" s="34"/>
      <c r="E137" s="34"/>
    </row>
    <row r="138" spans="1:5" x14ac:dyDescent="0.2">
      <c r="A138" s="33"/>
      <c r="B138" s="33"/>
      <c r="C138" s="34"/>
      <c r="D138" s="34"/>
      <c r="E138" s="34"/>
    </row>
    <row r="139" spans="1:5" x14ac:dyDescent="0.2">
      <c r="A139" s="33"/>
      <c r="B139" s="33"/>
      <c r="C139" s="34"/>
      <c r="D139" s="34"/>
      <c r="E139" s="34"/>
    </row>
    <row r="140" spans="1:5" x14ac:dyDescent="0.2">
      <c r="A140" s="33"/>
      <c r="B140" s="33"/>
      <c r="C140" s="34"/>
      <c r="D140" s="34"/>
      <c r="E140" s="34"/>
    </row>
    <row r="141" spans="1:5" x14ac:dyDescent="0.2">
      <c r="A141" s="33"/>
      <c r="B141" s="33"/>
      <c r="C141" s="34"/>
      <c r="D141" s="34"/>
      <c r="E141" s="34"/>
    </row>
    <row r="142" spans="1:5" x14ac:dyDescent="0.2">
      <c r="A142" s="33"/>
      <c r="B142" s="33"/>
      <c r="C142" s="34"/>
      <c r="D142" s="34"/>
      <c r="E142" s="34"/>
    </row>
    <row r="143" spans="1:5" x14ac:dyDescent="0.2">
      <c r="A143" s="33"/>
      <c r="B143" s="33"/>
      <c r="C143" s="34"/>
      <c r="D143" s="34"/>
      <c r="E143" s="34"/>
    </row>
    <row r="144" spans="1:5" x14ac:dyDescent="0.2">
      <c r="A144" s="33"/>
      <c r="B144" s="33"/>
      <c r="C144" s="34"/>
      <c r="D144" s="34"/>
      <c r="E144" s="34"/>
    </row>
    <row r="145" spans="1:5" x14ac:dyDescent="0.2">
      <c r="A145" s="33"/>
      <c r="B145" s="33"/>
      <c r="C145" s="34"/>
      <c r="D145" s="34"/>
      <c r="E145" s="34"/>
    </row>
    <row r="146" spans="1:5" x14ac:dyDescent="0.2">
      <c r="A146" s="33"/>
      <c r="B146" s="33"/>
      <c r="C146" s="34"/>
      <c r="D146" s="34"/>
      <c r="E146" s="34"/>
    </row>
    <row r="147" spans="1:5" x14ac:dyDescent="0.2">
      <c r="A147" s="33"/>
      <c r="B147" s="33"/>
      <c r="C147" s="34"/>
      <c r="D147" s="34"/>
      <c r="E147" s="34"/>
    </row>
    <row r="148" spans="1:5" x14ac:dyDescent="0.2">
      <c r="A148" s="33"/>
      <c r="B148" s="33"/>
      <c r="C148" s="34"/>
      <c r="D148" s="34"/>
      <c r="E148" s="34"/>
    </row>
    <row r="149" spans="1:5" x14ac:dyDescent="0.2">
      <c r="A149" s="33"/>
      <c r="B149" s="33"/>
      <c r="C149" s="34"/>
      <c r="D149" s="34"/>
      <c r="E149" s="34"/>
    </row>
    <row r="150" spans="1:5" x14ac:dyDescent="0.2">
      <c r="A150" s="33"/>
      <c r="B150" s="33"/>
      <c r="C150" s="34"/>
      <c r="D150" s="34"/>
      <c r="E150" s="34"/>
    </row>
    <row r="151" spans="1:5" x14ac:dyDescent="0.2">
      <c r="A151" s="33"/>
      <c r="B151" s="33"/>
      <c r="C151" s="34"/>
      <c r="D151" s="34"/>
      <c r="E151" s="34"/>
    </row>
    <row r="152" spans="1:5" x14ac:dyDescent="0.2">
      <c r="A152" s="33"/>
      <c r="B152" s="33"/>
      <c r="C152" s="34"/>
      <c r="D152" s="34"/>
      <c r="E152" s="34"/>
    </row>
    <row r="153" spans="1:5" x14ac:dyDescent="0.2">
      <c r="A153" s="33"/>
      <c r="B153" s="33"/>
      <c r="C153" s="34"/>
      <c r="D153" s="34"/>
      <c r="E153" s="34"/>
    </row>
    <row r="154" spans="1:5" x14ac:dyDescent="0.2">
      <c r="A154" s="33"/>
      <c r="B154" s="33"/>
      <c r="C154" s="34"/>
      <c r="D154" s="34"/>
      <c r="E154" s="34"/>
    </row>
    <row r="155" spans="1:5" x14ac:dyDescent="0.2">
      <c r="A155" s="33"/>
      <c r="B155" s="33"/>
      <c r="C155" s="34"/>
      <c r="D155" s="34"/>
      <c r="E155" s="34"/>
    </row>
    <row r="156" spans="1:5" x14ac:dyDescent="0.2">
      <c r="A156" s="33"/>
      <c r="B156" s="33"/>
      <c r="C156" s="34"/>
      <c r="D156" s="34"/>
      <c r="E156" s="34"/>
    </row>
    <row r="157" spans="1:5" x14ac:dyDescent="0.2">
      <c r="A157" s="33"/>
      <c r="B157" s="33"/>
      <c r="C157" s="34"/>
      <c r="D157" s="34"/>
      <c r="E157" s="34"/>
    </row>
    <row r="158" spans="1:5" x14ac:dyDescent="0.2">
      <c r="A158" s="33"/>
      <c r="B158" s="33"/>
      <c r="C158" s="34"/>
      <c r="D158" s="34"/>
      <c r="E158" s="34"/>
    </row>
    <row r="159" spans="1:5" x14ac:dyDescent="0.2">
      <c r="A159" s="33"/>
      <c r="B159" s="33"/>
      <c r="C159" s="34"/>
      <c r="D159" s="34"/>
      <c r="E159" s="34"/>
    </row>
    <row r="160" spans="1:5" x14ac:dyDescent="0.2">
      <c r="A160" s="33"/>
      <c r="B160" s="33"/>
      <c r="C160" s="34"/>
      <c r="D160" s="34"/>
      <c r="E160" s="34"/>
    </row>
    <row r="161" spans="1:5" x14ac:dyDescent="0.2">
      <c r="A161" s="33"/>
      <c r="B161" s="33"/>
      <c r="C161" s="34"/>
      <c r="D161" s="34"/>
      <c r="E161" s="34"/>
    </row>
    <row r="162" spans="1:5" x14ac:dyDescent="0.2">
      <c r="A162" s="33"/>
      <c r="B162" s="33"/>
      <c r="C162" s="34"/>
      <c r="D162" s="34"/>
      <c r="E162" s="34"/>
    </row>
    <row r="163" spans="1:5" x14ac:dyDescent="0.2">
      <c r="A163" s="33"/>
      <c r="B163" s="33"/>
      <c r="C163" s="34"/>
      <c r="D163" s="34"/>
      <c r="E163" s="34"/>
    </row>
    <row r="164" spans="1:5" x14ac:dyDescent="0.2">
      <c r="A164" s="33"/>
      <c r="B164" s="33"/>
      <c r="C164" s="34"/>
      <c r="D164" s="34"/>
      <c r="E164" s="34"/>
    </row>
    <row r="165" spans="1:5" x14ac:dyDescent="0.2">
      <c r="A165" s="33"/>
      <c r="B165" s="33"/>
      <c r="C165" s="34"/>
      <c r="D165" s="34"/>
      <c r="E165" s="34"/>
    </row>
    <row r="166" spans="1:5" x14ac:dyDescent="0.2">
      <c r="A166" s="33"/>
      <c r="B166" s="33"/>
      <c r="C166" s="34"/>
      <c r="D166" s="34"/>
      <c r="E166" s="34"/>
    </row>
    <row r="167" spans="1:5" x14ac:dyDescent="0.2">
      <c r="A167" s="33"/>
      <c r="B167" s="33"/>
      <c r="C167" s="34"/>
      <c r="D167" s="34"/>
      <c r="E167" s="34"/>
    </row>
    <row r="168" spans="1:5" x14ac:dyDescent="0.2">
      <c r="A168" s="33"/>
      <c r="B168" s="33"/>
      <c r="C168" s="34"/>
      <c r="D168" s="34"/>
      <c r="E168" s="34"/>
    </row>
    <row r="169" spans="1:5" x14ac:dyDescent="0.2">
      <c r="A169" s="33"/>
      <c r="B169" s="33"/>
      <c r="C169" s="34"/>
      <c r="D169" s="34"/>
      <c r="E169" s="34"/>
    </row>
    <row r="170" spans="1:5" x14ac:dyDescent="0.2">
      <c r="A170" s="33"/>
      <c r="B170" s="33"/>
      <c r="C170" s="34"/>
      <c r="D170" s="34"/>
      <c r="E170" s="34"/>
    </row>
    <row r="171" spans="1:5" x14ac:dyDescent="0.2">
      <c r="A171" s="33"/>
      <c r="B171" s="33"/>
      <c r="C171" s="34"/>
      <c r="D171" s="34"/>
      <c r="E171" s="34"/>
    </row>
    <row r="172" spans="1:5" x14ac:dyDescent="0.2">
      <c r="A172" s="33"/>
      <c r="B172" s="33"/>
      <c r="C172" s="34"/>
      <c r="D172" s="34"/>
      <c r="E172" s="34"/>
    </row>
    <row r="173" spans="1:5" x14ac:dyDescent="0.2">
      <c r="A173" s="33"/>
      <c r="B173" s="33"/>
      <c r="C173" s="34"/>
      <c r="D173" s="34"/>
      <c r="E173" s="34"/>
    </row>
    <row r="174" spans="1:5" x14ac:dyDescent="0.2">
      <c r="A174" s="33"/>
      <c r="B174" s="33"/>
      <c r="C174" s="34"/>
      <c r="D174" s="34"/>
      <c r="E174" s="34"/>
    </row>
    <row r="175" spans="1:5" x14ac:dyDescent="0.2">
      <c r="A175" s="33"/>
      <c r="B175" s="33"/>
      <c r="C175" s="34"/>
      <c r="D175" s="34"/>
      <c r="E175" s="34"/>
    </row>
    <row r="176" spans="1:5" x14ac:dyDescent="0.2">
      <c r="A176" s="33"/>
      <c r="B176" s="33"/>
      <c r="C176" s="34"/>
      <c r="D176" s="34"/>
      <c r="E176" s="34"/>
    </row>
    <row r="177" spans="1:5" x14ac:dyDescent="0.2">
      <c r="A177" s="33"/>
      <c r="B177" s="33"/>
      <c r="C177" s="34"/>
      <c r="D177" s="34"/>
      <c r="E177" s="34"/>
    </row>
    <row r="178" spans="1:5" x14ac:dyDescent="0.2">
      <c r="A178" s="33"/>
      <c r="B178" s="33"/>
      <c r="C178" s="34"/>
      <c r="D178" s="34"/>
      <c r="E178" s="34"/>
    </row>
    <row r="179" spans="1:5" x14ac:dyDescent="0.2">
      <c r="A179" s="33"/>
      <c r="B179" s="33"/>
      <c r="C179" s="34"/>
      <c r="D179" s="34"/>
      <c r="E179" s="34"/>
    </row>
    <row r="180" spans="1:5" x14ac:dyDescent="0.2">
      <c r="A180" s="33"/>
      <c r="B180" s="33"/>
      <c r="C180" s="34"/>
      <c r="D180" s="34"/>
      <c r="E180" s="34"/>
    </row>
    <row r="181" spans="1:5" x14ac:dyDescent="0.2">
      <c r="A181" s="33"/>
      <c r="B181" s="33"/>
      <c r="C181" s="34"/>
      <c r="D181" s="34"/>
      <c r="E181" s="34"/>
    </row>
    <row r="182" spans="1:5" x14ac:dyDescent="0.2">
      <c r="A182" s="33"/>
      <c r="B182" s="33"/>
      <c r="C182" s="34"/>
      <c r="D182" s="34"/>
      <c r="E182" s="34"/>
    </row>
    <row r="183" spans="1:5" x14ac:dyDescent="0.2">
      <c r="A183" s="33"/>
      <c r="B183" s="33"/>
      <c r="C183" s="34"/>
      <c r="D183" s="34"/>
      <c r="E183" s="34"/>
    </row>
    <row r="184" spans="1:5" x14ac:dyDescent="0.2">
      <c r="A184" s="33"/>
      <c r="B184" s="33"/>
      <c r="C184" s="34"/>
      <c r="D184" s="34"/>
      <c r="E184" s="34"/>
    </row>
    <row r="185" spans="1:5" x14ac:dyDescent="0.2">
      <c r="A185" s="33"/>
      <c r="B185" s="33"/>
      <c r="C185" s="34"/>
      <c r="D185" s="34"/>
      <c r="E185" s="34"/>
    </row>
    <row r="186" spans="1:5" x14ac:dyDescent="0.2">
      <c r="A186" s="33"/>
      <c r="B186" s="33"/>
      <c r="C186" s="34"/>
      <c r="D186" s="34"/>
      <c r="E186" s="34"/>
    </row>
    <row r="187" spans="1:5" x14ac:dyDescent="0.2">
      <c r="A187" s="33"/>
      <c r="B187" s="33"/>
      <c r="C187" s="34"/>
      <c r="D187" s="34"/>
      <c r="E187" s="34"/>
    </row>
    <row r="188" spans="1:5" x14ac:dyDescent="0.2">
      <c r="A188" s="33"/>
      <c r="B188" s="33"/>
      <c r="C188" s="34"/>
      <c r="D188" s="34"/>
      <c r="E188" s="34"/>
    </row>
    <row r="189" spans="1:5" x14ac:dyDescent="0.2">
      <c r="A189" s="33"/>
      <c r="B189" s="33"/>
      <c r="C189" s="34"/>
      <c r="D189" s="34"/>
      <c r="E189" s="34"/>
    </row>
    <row r="190" spans="1:5" x14ac:dyDescent="0.2">
      <c r="A190" s="33"/>
      <c r="B190" s="33"/>
      <c r="C190" s="34"/>
      <c r="D190" s="34"/>
      <c r="E190" s="34"/>
    </row>
    <row r="191" spans="1:5" x14ac:dyDescent="0.2">
      <c r="A191" s="33"/>
      <c r="B191" s="33"/>
      <c r="C191" s="34"/>
      <c r="D191" s="34"/>
      <c r="E191" s="34"/>
    </row>
    <row r="192" spans="1:5" x14ac:dyDescent="0.2">
      <c r="A192" s="33"/>
      <c r="B192" s="33"/>
      <c r="C192" s="34"/>
      <c r="D192" s="34"/>
      <c r="E192" s="34"/>
    </row>
    <row r="193" spans="1:5" x14ac:dyDescent="0.2">
      <c r="A193" s="33"/>
      <c r="B193" s="33"/>
      <c r="C193" s="34"/>
      <c r="D193" s="34"/>
      <c r="E193" s="34"/>
    </row>
    <row r="194" spans="1:5" x14ac:dyDescent="0.2">
      <c r="A194" s="33"/>
      <c r="B194" s="33"/>
      <c r="C194" s="34"/>
      <c r="D194" s="34"/>
      <c r="E194" s="34"/>
    </row>
    <row r="195" spans="1:5" x14ac:dyDescent="0.2">
      <c r="A195" s="33"/>
      <c r="B195" s="33"/>
      <c r="C195" s="34"/>
      <c r="D195" s="34"/>
      <c r="E195" s="34"/>
    </row>
    <row r="196" spans="1:5" x14ac:dyDescent="0.2">
      <c r="A196" s="33"/>
      <c r="B196" s="33"/>
      <c r="C196" s="34"/>
      <c r="D196" s="34"/>
      <c r="E196" s="34"/>
    </row>
    <row r="197" spans="1:5" x14ac:dyDescent="0.2">
      <c r="A197" s="33"/>
      <c r="B197" s="33"/>
      <c r="C197" s="34"/>
      <c r="D197" s="34"/>
      <c r="E197" s="34"/>
    </row>
    <row r="198" spans="1:5" x14ac:dyDescent="0.2">
      <c r="A198" s="33"/>
      <c r="B198" s="33"/>
      <c r="C198" s="34"/>
      <c r="D198" s="34"/>
      <c r="E198" s="34"/>
    </row>
    <row r="199" spans="1:5" x14ac:dyDescent="0.2">
      <c r="A199" s="33"/>
      <c r="B199" s="33"/>
      <c r="C199" s="34"/>
      <c r="D199" s="34"/>
      <c r="E199" s="34"/>
    </row>
    <row r="200" spans="1:5" x14ac:dyDescent="0.2">
      <c r="A200" s="33"/>
      <c r="B200" s="33"/>
      <c r="C200" s="34"/>
      <c r="D200" s="34"/>
      <c r="E200" s="34"/>
    </row>
    <row r="201" spans="1:5" x14ac:dyDescent="0.2">
      <c r="A201" s="33"/>
      <c r="B201" s="33"/>
      <c r="C201" s="34"/>
      <c r="D201" s="34"/>
      <c r="E201" s="34"/>
    </row>
    <row r="202" spans="1:5" x14ac:dyDescent="0.2">
      <c r="A202" s="33"/>
      <c r="B202" s="33"/>
      <c r="C202" s="34"/>
      <c r="D202" s="34"/>
      <c r="E202" s="34"/>
    </row>
    <row r="203" spans="1:5" x14ac:dyDescent="0.2">
      <c r="A203" s="33"/>
      <c r="B203" s="33"/>
      <c r="C203" s="34"/>
      <c r="D203" s="34"/>
      <c r="E203" s="34"/>
    </row>
    <row r="204" spans="1:5" x14ac:dyDescent="0.2">
      <c r="A204" s="33"/>
      <c r="B204" s="33"/>
      <c r="C204" s="34"/>
      <c r="D204" s="34"/>
      <c r="E204" s="34"/>
    </row>
    <row r="205" spans="1:5" x14ac:dyDescent="0.2">
      <c r="A205" s="33"/>
      <c r="B205" s="33"/>
      <c r="C205" s="34"/>
      <c r="D205" s="34"/>
      <c r="E205" s="34"/>
    </row>
    <row r="206" spans="1:5" x14ac:dyDescent="0.2">
      <c r="A206" s="33"/>
      <c r="B206" s="33"/>
      <c r="C206" s="34"/>
      <c r="D206" s="34"/>
      <c r="E206" s="34"/>
    </row>
    <row r="207" spans="1:5" x14ac:dyDescent="0.2">
      <c r="A207" s="33"/>
      <c r="B207" s="33"/>
      <c r="C207" s="34"/>
      <c r="D207" s="34"/>
      <c r="E207" s="34"/>
    </row>
    <row r="208" spans="1:5" x14ac:dyDescent="0.2">
      <c r="A208" s="33"/>
      <c r="B208" s="33"/>
      <c r="C208" s="34"/>
      <c r="D208" s="34"/>
      <c r="E208" s="34"/>
    </row>
    <row r="209" spans="1:5" x14ac:dyDescent="0.2">
      <c r="A209" s="33"/>
      <c r="B209" s="33"/>
      <c r="C209" s="34"/>
      <c r="D209" s="34"/>
      <c r="E209" s="34"/>
    </row>
    <row r="210" spans="1:5" x14ac:dyDescent="0.2">
      <c r="A210" s="33"/>
      <c r="B210" s="33"/>
      <c r="C210" s="34"/>
      <c r="D210" s="34"/>
      <c r="E210" s="34"/>
    </row>
    <row r="211" spans="1:5" x14ac:dyDescent="0.2">
      <c r="A211" s="33"/>
      <c r="B211" s="33"/>
      <c r="C211" s="34"/>
      <c r="D211" s="34"/>
      <c r="E211" s="34"/>
    </row>
    <row r="212" spans="1:5" x14ac:dyDescent="0.2">
      <c r="A212" s="33"/>
      <c r="B212" s="33"/>
      <c r="C212" s="34"/>
      <c r="D212" s="34"/>
      <c r="E212" s="34"/>
    </row>
    <row r="213" spans="1:5" x14ac:dyDescent="0.2">
      <c r="A213" s="33"/>
      <c r="B213" s="33"/>
      <c r="C213" s="34"/>
      <c r="D213" s="34"/>
      <c r="E213" s="34"/>
    </row>
    <row r="214" spans="1:5" x14ac:dyDescent="0.2">
      <c r="A214" s="33"/>
      <c r="B214" s="33"/>
      <c r="C214" s="34"/>
      <c r="D214" s="34"/>
      <c r="E214" s="34"/>
    </row>
    <row r="215" spans="1:5" x14ac:dyDescent="0.2">
      <c r="A215" s="33"/>
      <c r="B215" s="33"/>
      <c r="C215" s="34"/>
      <c r="D215" s="34"/>
      <c r="E215" s="34"/>
    </row>
    <row r="216" spans="1:5" x14ac:dyDescent="0.2">
      <c r="A216" s="33"/>
      <c r="B216" s="33"/>
      <c r="C216" s="34"/>
      <c r="D216" s="34"/>
      <c r="E216" s="34"/>
    </row>
    <row r="217" spans="1:5" x14ac:dyDescent="0.2">
      <c r="A217" s="33"/>
      <c r="B217" s="33"/>
      <c r="C217" s="34"/>
      <c r="D217" s="34"/>
      <c r="E217" s="34"/>
    </row>
    <row r="218" spans="1:5" x14ac:dyDescent="0.2">
      <c r="A218" s="33"/>
      <c r="B218" s="33"/>
      <c r="C218" s="34"/>
      <c r="D218" s="34"/>
      <c r="E218" s="34"/>
    </row>
    <row r="219" spans="1:5" x14ac:dyDescent="0.2">
      <c r="A219" s="33"/>
      <c r="B219" s="33"/>
      <c r="C219" s="34"/>
      <c r="D219" s="34"/>
      <c r="E219" s="34"/>
    </row>
    <row r="220" spans="1:5" x14ac:dyDescent="0.2">
      <c r="A220" s="33"/>
      <c r="B220" s="33"/>
      <c r="C220" s="34"/>
      <c r="D220" s="34"/>
      <c r="E220" s="34"/>
    </row>
    <row r="221" spans="1:5" x14ac:dyDescent="0.2">
      <c r="A221" s="33"/>
      <c r="B221" s="33"/>
      <c r="C221" s="34"/>
      <c r="D221" s="34"/>
      <c r="E221" s="34"/>
    </row>
    <row r="222" spans="1:5" x14ac:dyDescent="0.2">
      <c r="A222" s="33"/>
      <c r="B222" s="33"/>
      <c r="C222" s="34"/>
      <c r="D222" s="34"/>
      <c r="E222" s="34"/>
    </row>
    <row r="223" spans="1:5" x14ac:dyDescent="0.2">
      <c r="A223" s="33"/>
      <c r="B223" s="33"/>
      <c r="C223" s="34"/>
      <c r="D223" s="34"/>
      <c r="E223" s="34"/>
    </row>
    <row r="224" spans="1:5" x14ac:dyDescent="0.2">
      <c r="A224" s="33"/>
      <c r="B224" s="33"/>
      <c r="C224" s="34"/>
      <c r="D224" s="34"/>
      <c r="E224" s="34"/>
    </row>
    <row r="225" spans="1:5" x14ac:dyDescent="0.2">
      <c r="A225" s="33"/>
      <c r="B225" s="33"/>
      <c r="C225" s="34"/>
      <c r="D225" s="34"/>
      <c r="E225" s="34"/>
    </row>
    <row r="226" spans="1:5" x14ac:dyDescent="0.2">
      <c r="A226" s="33"/>
      <c r="B226" s="33"/>
      <c r="C226" s="34"/>
      <c r="D226" s="34"/>
      <c r="E226" s="34"/>
    </row>
    <row r="227" spans="1:5" x14ac:dyDescent="0.2">
      <c r="A227" s="33"/>
      <c r="B227" s="33"/>
      <c r="C227" s="34"/>
      <c r="D227" s="34"/>
      <c r="E227" s="34"/>
    </row>
    <row r="228" spans="1:5" x14ac:dyDescent="0.2">
      <c r="B228" s="33"/>
      <c r="C228" s="34"/>
      <c r="D228" s="34"/>
      <c r="E228" s="34"/>
    </row>
    <row r="229" spans="1:5" x14ac:dyDescent="0.2">
      <c r="B229" s="33"/>
      <c r="C229" s="34"/>
      <c r="D229" s="34"/>
      <c r="E229" s="34"/>
    </row>
    <row r="230" spans="1:5" x14ac:dyDescent="0.2">
      <c r="B230" s="33"/>
      <c r="C230" s="34"/>
      <c r="D230" s="34"/>
      <c r="E230" s="34"/>
    </row>
    <row r="231" spans="1:5" x14ac:dyDescent="0.2">
      <c r="B231" s="33"/>
      <c r="C231" s="34"/>
      <c r="D231" s="34"/>
      <c r="E231" s="34"/>
    </row>
    <row r="232" spans="1:5" x14ac:dyDescent="0.2">
      <c r="B232" s="33"/>
      <c r="C232" s="34"/>
      <c r="D232" s="34"/>
      <c r="E232" s="34"/>
    </row>
    <row r="233" spans="1:5" x14ac:dyDescent="0.2">
      <c r="B233" s="33"/>
      <c r="C233" s="34"/>
      <c r="D233" s="34"/>
      <c r="E233" s="34"/>
    </row>
    <row r="234" spans="1:5" x14ac:dyDescent="0.2">
      <c r="B234" s="33"/>
      <c r="C234" s="34"/>
      <c r="D234" s="34"/>
      <c r="E234" s="34"/>
    </row>
    <row r="235" spans="1:5" x14ac:dyDescent="0.2">
      <c r="B235" s="33"/>
      <c r="C235" s="34"/>
      <c r="D235" s="34"/>
      <c r="E235" s="34"/>
    </row>
    <row r="236" spans="1:5" x14ac:dyDescent="0.2">
      <c r="B236" s="33"/>
      <c r="C236" s="34"/>
      <c r="D236" s="34"/>
      <c r="E236" s="34"/>
    </row>
    <row r="237" spans="1:5" x14ac:dyDescent="0.2">
      <c r="B237" s="33"/>
      <c r="C237" s="34"/>
      <c r="D237" s="34"/>
      <c r="E237" s="34"/>
    </row>
    <row r="238" spans="1:5" x14ac:dyDescent="0.2">
      <c r="B238" s="33"/>
      <c r="C238" s="34"/>
      <c r="D238" s="34"/>
      <c r="E238" s="34"/>
    </row>
    <row r="239" spans="1:5" x14ac:dyDescent="0.2">
      <c r="B239" s="33"/>
      <c r="C239" s="34"/>
      <c r="D239" s="34"/>
      <c r="E239" s="34"/>
    </row>
    <row r="240" spans="1:5" x14ac:dyDescent="0.2">
      <c r="B240" s="33"/>
      <c r="C240" s="34"/>
      <c r="D240" s="34"/>
      <c r="E240" s="34"/>
    </row>
    <row r="241" spans="2:5" x14ac:dyDescent="0.2">
      <c r="B241" s="33"/>
      <c r="C241" s="34"/>
      <c r="D241" s="34"/>
      <c r="E241" s="34"/>
    </row>
    <row r="242" spans="2:5" x14ac:dyDescent="0.2">
      <c r="B242" s="33"/>
      <c r="C242" s="34"/>
      <c r="D242" s="34"/>
      <c r="E242" s="34"/>
    </row>
    <row r="243" spans="2:5" x14ac:dyDescent="0.2">
      <c r="B243" s="33"/>
      <c r="C243" s="34"/>
      <c r="D243" s="34"/>
      <c r="E243" s="34"/>
    </row>
    <row r="244" spans="2:5" x14ac:dyDescent="0.2">
      <c r="B244" s="33"/>
      <c r="C244" s="34"/>
      <c r="D244" s="34"/>
      <c r="E244" s="34"/>
    </row>
    <row r="245" spans="2:5" x14ac:dyDescent="0.2">
      <c r="B245" s="33"/>
      <c r="C245" s="34"/>
      <c r="D245" s="34"/>
      <c r="E245" s="34"/>
    </row>
    <row r="246" spans="2:5" x14ac:dyDescent="0.2">
      <c r="B246" s="33"/>
      <c r="C246" s="34"/>
      <c r="D246" s="34"/>
      <c r="E246" s="34"/>
    </row>
    <row r="247" spans="2:5" x14ac:dyDescent="0.2">
      <c r="B247" s="33"/>
      <c r="C247" s="34"/>
      <c r="D247" s="34"/>
      <c r="E247" s="34"/>
    </row>
    <row r="248" spans="2:5" x14ac:dyDescent="0.2">
      <c r="B248" s="33"/>
      <c r="C248" s="34"/>
      <c r="D248" s="34"/>
      <c r="E248" s="34"/>
    </row>
    <row r="249" spans="2:5" x14ac:dyDescent="0.2">
      <c r="B249" s="33"/>
      <c r="C249" s="34"/>
      <c r="D249" s="34"/>
      <c r="E249" s="34"/>
    </row>
    <row r="250" spans="2:5" x14ac:dyDescent="0.2">
      <c r="B250" s="33"/>
      <c r="C250" s="34"/>
      <c r="D250" s="34"/>
      <c r="E250" s="34"/>
    </row>
    <row r="251" spans="2:5" x14ac:dyDescent="0.2">
      <c r="B251" s="33"/>
      <c r="C251" s="34"/>
      <c r="D251" s="34"/>
      <c r="E251" s="34"/>
    </row>
    <row r="252" spans="2:5" x14ac:dyDescent="0.2">
      <c r="B252" s="33"/>
      <c r="C252" s="34"/>
      <c r="D252" s="34"/>
      <c r="E252" s="34"/>
    </row>
    <row r="253" spans="2:5" x14ac:dyDescent="0.2">
      <c r="B253" s="33"/>
      <c r="C253" s="34"/>
      <c r="D253" s="34"/>
      <c r="E253" s="34"/>
    </row>
    <row r="254" spans="2:5" x14ac:dyDescent="0.2">
      <c r="B254" s="33"/>
      <c r="C254" s="34"/>
      <c r="D254" s="34"/>
      <c r="E254" s="34"/>
    </row>
    <row r="255" spans="2:5" x14ac:dyDescent="0.2">
      <c r="B255" s="33"/>
      <c r="C255" s="34"/>
      <c r="D255" s="34"/>
      <c r="E255" s="34"/>
    </row>
    <row r="256" spans="2:5" x14ac:dyDescent="0.2">
      <c r="B256" s="33"/>
      <c r="C256" s="34"/>
      <c r="D256" s="34"/>
      <c r="E256" s="34"/>
    </row>
    <row r="257" spans="2:5" x14ac:dyDescent="0.2">
      <c r="B257" s="33"/>
      <c r="C257" s="34"/>
      <c r="D257" s="34"/>
      <c r="E257" s="34"/>
    </row>
    <row r="258" spans="2:5" x14ac:dyDescent="0.2">
      <c r="B258" s="33"/>
      <c r="C258" s="34"/>
      <c r="D258" s="34"/>
      <c r="E258" s="34"/>
    </row>
    <row r="259" spans="2:5" x14ac:dyDescent="0.2">
      <c r="B259" s="33"/>
      <c r="C259" s="34"/>
      <c r="D259" s="34"/>
      <c r="E259" s="34"/>
    </row>
    <row r="260" spans="2:5" x14ac:dyDescent="0.2">
      <c r="B260" s="33"/>
      <c r="C260" s="34"/>
      <c r="D260" s="34"/>
      <c r="E260" s="34"/>
    </row>
    <row r="261" spans="2:5" x14ac:dyDescent="0.2">
      <c r="B261" s="33"/>
      <c r="C261" s="34"/>
      <c r="D261" s="34"/>
      <c r="E261" s="34"/>
    </row>
    <row r="262" spans="2:5" x14ac:dyDescent="0.2">
      <c r="B262" s="33"/>
      <c r="C262" s="34"/>
      <c r="D262" s="34"/>
      <c r="E262" s="34"/>
    </row>
    <row r="263" spans="2:5" x14ac:dyDescent="0.2">
      <c r="B263" s="33"/>
      <c r="C263" s="34"/>
      <c r="D263" s="34"/>
      <c r="E263" s="34"/>
    </row>
    <row r="264" spans="2:5" x14ac:dyDescent="0.2">
      <c r="B264" s="33"/>
      <c r="C264" s="34"/>
      <c r="D264" s="34"/>
      <c r="E264" s="34"/>
    </row>
    <row r="265" spans="2:5" x14ac:dyDescent="0.2">
      <c r="B265" s="33"/>
      <c r="C265" s="34"/>
      <c r="D265" s="34"/>
      <c r="E265" s="34"/>
    </row>
    <row r="266" spans="2:5" x14ac:dyDescent="0.2">
      <c r="B266" s="33"/>
      <c r="C266" s="34"/>
      <c r="D266" s="34"/>
      <c r="E266" s="34"/>
    </row>
    <row r="267" spans="2:5" x14ac:dyDescent="0.2">
      <c r="B267" s="33"/>
      <c r="C267" s="34"/>
      <c r="D267" s="34"/>
      <c r="E267" s="34"/>
    </row>
    <row r="268" spans="2:5" x14ac:dyDescent="0.2">
      <c r="B268" s="33"/>
      <c r="C268" s="34"/>
      <c r="D268" s="34"/>
      <c r="E268" s="34"/>
    </row>
    <row r="269" spans="2:5" x14ac:dyDescent="0.2">
      <c r="B269" s="33"/>
      <c r="C269" s="34"/>
      <c r="D269" s="34"/>
      <c r="E269" s="34"/>
    </row>
    <row r="270" spans="2:5" x14ac:dyDescent="0.2">
      <c r="B270" s="33"/>
      <c r="C270" s="34"/>
      <c r="D270" s="34"/>
      <c r="E270" s="34"/>
    </row>
    <row r="271" spans="2:5" x14ac:dyDescent="0.2">
      <c r="B271" s="33"/>
      <c r="C271" s="34"/>
      <c r="D271" s="34"/>
      <c r="E271" s="34"/>
    </row>
    <row r="272" spans="2:5" x14ac:dyDescent="0.2">
      <c r="B272" s="33"/>
      <c r="C272" s="34"/>
      <c r="D272" s="34"/>
      <c r="E272" s="34"/>
    </row>
    <row r="273" spans="2:5" x14ac:dyDescent="0.2">
      <c r="B273" s="33"/>
      <c r="C273" s="34"/>
      <c r="D273" s="34"/>
      <c r="E273" s="34"/>
    </row>
    <row r="274" spans="2:5" x14ac:dyDescent="0.2">
      <c r="B274" s="33"/>
      <c r="C274" s="34"/>
      <c r="D274" s="34"/>
      <c r="E274" s="34"/>
    </row>
    <row r="275" spans="2:5" x14ac:dyDescent="0.2">
      <c r="B275" s="33"/>
      <c r="C275" s="34"/>
      <c r="D275" s="34"/>
      <c r="E275" s="34"/>
    </row>
    <row r="276" spans="2:5" x14ac:dyDescent="0.2">
      <c r="B276" s="33"/>
      <c r="C276" s="34"/>
      <c r="D276" s="34"/>
      <c r="E276" s="34"/>
    </row>
    <row r="277" spans="2:5" x14ac:dyDescent="0.2">
      <c r="B277" s="33"/>
      <c r="C277" s="34"/>
      <c r="D277" s="34"/>
      <c r="E277" s="34"/>
    </row>
    <row r="278" spans="2:5" x14ac:dyDescent="0.2">
      <c r="B278" s="33"/>
      <c r="C278" s="34"/>
      <c r="D278" s="34"/>
      <c r="E278" s="34"/>
    </row>
    <row r="279" spans="2:5" x14ac:dyDescent="0.2">
      <c r="B279" s="33"/>
      <c r="C279" s="34"/>
      <c r="D279" s="34"/>
      <c r="E279" s="34"/>
    </row>
    <row r="280" spans="2:5" x14ac:dyDescent="0.2">
      <c r="B280" s="33"/>
      <c r="C280" s="34"/>
      <c r="D280" s="34"/>
      <c r="E280" s="34"/>
    </row>
    <row r="281" spans="2:5" x14ac:dyDescent="0.2">
      <c r="B281" s="33"/>
      <c r="C281" s="34"/>
      <c r="D281" s="34"/>
      <c r="E281" s="34"/>
    </row>
    <row r="282" spans="2:5" x14ac:dyDescent="0.2">
      <c r="B282" s="33"/>
      <c r="C282" s="34"/>
      <c r="D282" s="34"/>
      <c r="E282" s="34"/>
    </row>
    <row r="283" spans="2:5" x14ac:dyDescent="0.2">
      <c r="B283" s="33"/>
      <c r="C283" s="34"/>
      <c r="D283" s="34"/>
      <c r="E283" s="34"/>
    </row>
    <row r="284" spans="2:5" x14ac:dyDescent="0.2">
      <c r="B284" s="33"/>
      <c r="C284" s="34"/>
      <c r="D284" s="34"/>
      <c r="E284" s="34"/>
    </row>
    <row r="285" spans="2:5" x14ac:dyDescent="0.2">
      <c r="B285" s="33"/>
      <c r="C285" s="34"/>
      <c r="D285" s="34"/>
      <c r="E285" s="34"/>
    </row>
    <row r="286" spans="2:5" x14ac:dyDescent="0.2">
      <c r="B286" s="33"/>
      <c r="C286" s="34"/>
      <c r="D286" s="34"/>
      <c r="E286" s="34"/>
    </row>
    <row r="287" spans="2:5" x14ac:dyDescent="0.2">
      <c r="B287" s="33"/>
      <c r="C287" s="34"/>
      <c r="D287" s="34"/>
      <c r="E287" s="34"/>
    </row>
    <row r="288" spans="2:5" x14ac:dyDescent="0.2">
      <c r="B288" s="33"/>
      <c r="C288" s="34"/>
      <c r="D288" s="34"/>
      <c r="E288" s="34"/>
    </row>
    <row r="289" spans="2:5" x14ac:dyDescent="0.2">
      <c r="B289" s="33"/>
      <c r="C289" s="34"/>
      <c r="D289" s="34"/>
      <c r="E289" s="34"/>
    </row>
    <row r="290" spans="2:5" x14ac:dyDescent="0.2">
      <c r="B290" s="33"/>
      <c r="C290" s="34"/>
      <c r="D290" s="34"/>
      <c r="E290" s="34"/>
    </row>
    <row r="291" spans="2:5" x14ac:dyDescent="0.2">
      <c r="B291" s="33"/>
      <c r="C291" s="34"/>
      <c r="D291" s="34"/>
      <c r="E291" s="34"/>
    </row>
    <row r="292" spans="2:5" x14ac:dyDescent="0.2">
      <c r="B292" s="33"/>
      <c r="C292" s="34"/>
      <c r="D292" s="34"/>
      <c r="E292" s="34"/>
    </row>
    <row r="293" spans="2:5" x14ac:dyDescent="0.2">
      <c r="B293" s="33"/>
      <c r="C293" s="34"/>
      <c r="D293" s="34"/>
      <c r="E293" s="34"/>
    </row>
    <row r="294" spans="2:5" x14ac:dyDescent="0.2">
      <c r="B294" s="33"/>
      <c r="C294" s="34"/>
      <c r="D294" s="34"/>
      <c r="E294" s="34"/>
    </row>
    <row r="295" spans="2:5" x14ac:dyDescent="0.2">
      <c r="B295" s="33"/>
      <c r="C295" s="34"/>
      <c r="D295" s="34"/>
      <c r="E295" s="34"/>
    </row>
    <row r="296" spans="2:5" x14ac:dyDescent="0.2">
      <c r="B296" s="33"/>
      <c r="C296" s="34"/>
      <c r="D296" s="34"/>
      <c r="E296" s="34"/>
    </row>
  </sheetData>
  <mergeCells count="38">
    <mergeCell ref="B48:C48"/>
    <mergeCell ref="B49:C49"/>
    <mergeCell ref="B42:C42"/>
    <mergeCell ref="B43:C43"/>
    <mergeCell ref="B44:C44"/>
    <mergeCell ref="B45:C45"/>
    <mergeCell ref="B46:C46"/>
    <mergeCell ref="B47:C47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29:C29"/>
    <mergeCell ref="C10:G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9:E9"/>
    <mergeCell ref="B2:F2"/>
    <mergeCell ref="B3:F3"/>
    <mergeCell ref="B4:F5"/>
    <mergeCell ref="C7:G7"/>
    <mergeCell ref="C8:G8"/>
  </mergeCells>
  <pageMargins left="0.7" right="0.7" top="0.75" bottom="0.75" header="0.3" footer="0.3"/>
  <pageSetup scale="3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Hoja1!$B$5:$B$9</xm:f>
          </x14:formula1>
          <xm:sqref>D20:D49</xm:sqref>
        </x14:dataValidation>
        <x14:dataValidation type="list" allowBlank="1" showInputMessage="1" showErrorMessage="1">
          <x14:formula1>
            <xm:f>Hoja1!$C$5:$C$8</xm:f>
          </x14:formula1>
          <xm:sqref>E20:E49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6"/>
  <sheetViews>
    <sheetView topLeftCell="A7" zoomScale="70" zoomScaleNormal="70" workbookViewId="0">
      <selection activeCell="G20" sqref="G20"/>
    </sheetView>
  </sheetViews>
  <sheetFormatPr baseColWidth="10" defaultColWidth="11.42578125" defaultRowHeight="12.75" x14ac:dyDescent="0.2"/>
  <cols>
    <col min="1" max="1" width="5.42578125" style="3" customWidth="1"/>
    <col min="2" max="2" width="49" style="3" customWidth="1"/>
    <col min="3" max="3" width="48" style="35" customWidth="1"/>
    <col min="4" max="4" width="56.140625" style="35" customWidth="1"/>
    <col min="5" max="5" width="20.140625" style="35" customWidth="1"/>
    <col min="6" max="6" width="25.140625" style="3" customWidth="1"/>
    <col min="7" max="7" width="26.85546875" style="3" customWidth="1"/>
    <col min="8" max="16384" width="11.42578125" style="3"/>
  </cols>
  <sheetData>
    <row r="1" spans="1:7" x14ac:dyDescent="0.2">
      <c r="A1" s="1"/>
      <c r="B1" s="1"/>
      <c r="C1" s="2"/>
      <c r="D1" s="2"/>
      <c r="E1" s="2"/>
      <c r="F1" s="38"/>
      <c r="G1" s="38"/>
    </row>
    <row r="2" spans="1:7" ht="20.100000000000001" customHeight="1" x14ac:dyDescent="0.2">
      <c r="A2" s="1"/>
      <c r="B2" s="71" t="s">
        <v>0</v>
      </c>
      <c r="C2" s="71"/>
      <c r="D2" s="71"/>
      <c r="E2" s="71"/>
      <c r="F2" s="71"/>
      <c r="G2" s="38"/>
    </row>
    <row r="3" spans="1:7" ht="21" x14ac:dyDescent="0.2">
      <c r="A3" s="1"/>
      <c r="B3" s="72" t="s">
        <v>1</v>
      </c>
      <c r="C3" s="72"/>
      <c r="D3" s="72"/>
      <c r="E3" s="72"/>
      <c r="F3" s="72"/>
      <c r="G3" s="38"/>
    </row>
    <row r="4" spans="1:7" ht="18.75" customHeight="1" x14ac:dyDescent="0.2">
      <c r="A4" s="1"/>
      <c r="B4" s="73" t="s">
        <v>2</v>
      </c>
      <c r="C4" s="73"/>
      <c r="D4" s="73"/>
      <c r="E4" s="73"/>
      <c r="F4" s="73"/>
      <c r="G4" s="38"/>
    </row>
    <row r="5" spans="1:7" ht="42" customHeight="1" x14ac:dyDescent="0.2">
      <c r="A5" s="4"/>
      <c r="B5" s="73"/>
      <c r="C5" s="73"/>
      <c r="D5" s="73"/>
      <c r="E5" s="73"/>
      <c r="F5" s="73"/>
      <c r="G5" s="38"/>
    </row>
    <row r="6" spans="1:7" ht="10.5" customHeight="1" x14ac:dyDescent="0.2">
      <c r="A6" s="6"/>
      <c r="B6" s="6"/>
      <c r="C6" s="6"/>
      <c r="D6" s="6"/>
      <c r="E6" s="6"/>
      <c r="F6" s="38"/>
      <c r="G6" s="38"/>
    </row>
    <row r="7" spans="1:7" ht="18.95" customHeight="1" x14ac:dyDescent="0.2">
      <c r="A7" s="6"/>
      <c r="B7" s="7" t="s">
        <v>3</v>
      </c>
      <c r="C7" s="68" t="str">
        <f>'C.C Aeropuerto de Chetumal'!C7:G7</f>
        <v>Aeropuertos y Servicios Auxiliares</v>
      </c>
      <c r="D7" s="68"/>
      <c r="E7" s="68"/>
      <c r="F7" s="68"/>
      <c r="G7" s="68"/>
    </row>
    <row r="8" spans="1:7" ht="18.95" customHeight="1" x14ac:dyDescent="0.2">
      <c r="A8" s="6"/>
      <c r="B8" s="7" t="s">
        <v>4</v>
      </c>
      <c r="C8" s="68" t="str">
        <f>'C.C Aeropuerto de Chetumal'!C8:G8</f>
        <v>ASA</v>
      </c>
      <c r="D8" s="68"/>
      <c r="E8" s="68"/>
      <c r="F8" s="68"/>
      <c r="G8" s="68"/>
    </row>
    <row r="9" spans="1:7" ht="18" customHeight="1" x14ac:dyDescent="0.2">
      <c r="A9" s="70"/>
      <c r="B9" s="70"/>
      <c r="C9" s="70"/>
      <c r="D9" s="70"/>
      <c r="E9" s="70"/>
      <c r="F9" s="38"/>
      <c r="G9" s="38"/>
    </row>
    <row r="10" spans="1:7" ht="24" customHeight="1" x14ac:dyDescent="0.2">
      <c r="A10" s="8"/>
      <c r="B10" s="7" t="s">
        <v>5</v>
      </c>
      <c r="C10" s="69" t="s">
        <v>118</v>
      </c>
      <c r="D10" s="69"/>
      <c r="E10" s="69"/>
      <c r="F10" s="69"/>
      <c r="G10" s="69"/>
    </row>
    <row r="11" spans="1:7" s="10" customFormat="1" ht="12.75" customHeight="1" x14ac:dyDescent="0.2">
      <c r="A11" s="9"/>
      <c r="B11" s="9"/>
      <c r="C11" s="9"/>
      <c r="D11" s="9"/>
      <c r="E11" s="9"/>
      <c r="F11" s="39"/>
      <c r="G11" s="39"/>
    </row>
    <row r="12" spans="1:7" s="10" customFormat="1" ht="32.25" customHeight="1" x14ac:dyDescent="0.2">
      <c r="A12" s="9"/>
      <c r="B12" s="11" t="s">
        <v>29</v>
      </c>
      <c r="C12" s="12" t="s">
        <v>7</v>
      </c>
      <c r="D12" s="13" t="s">
        <v>8</v>
      </c>
      <c r="E12" s="63" t="s">
        <v>7</v>
      </c>
      <c r="F12" s="39"/>
      <c r="G12" s="39"/>
    </row>
    <row r="13" spans="1:7" s="19" customFormat="1" ht="18" customHeight="1" x14ac:dyDescent="0.2">
      <c r="A13" s="15"/>
      <c r="B13" s="16" t="s">
        <v>9</v>
      </c>
      <c r="C13" s="17">
        <v>1</v>
      </c>
      <c r="D13" s="16" t="s">
        <v>10</v>
      </c>
      <c r="E13" s="64">
        <v>1</v>
      </c>
      <c r="F13" s="40"/>
      <c r="G13" s="40"/>
    </row>
    <row r="14" spans="1:7" s="19" customFormat="1" ht="18" customHeight="1" x14ac:dyDescent="0.2">
      <c r="A14" s="15"/>
      <c r="B14" s="16" t="s">
        <v>11</v>
      </c>
      <c r="C14" s="17"/>
      <c r="D14" s="16" t="s">
        <v>12</v>
      </c>
      <c r="E14" s="64"/>
      <c r="F14" s="40"/>
      <c r="G14" s="40"/>
    </row>
    <row r="15" spans="1:7" s="19" customFormat="1" ht="18" customHeight="1" x14ac:dyDescent="0.2">
      <c r="A15" s="15"/>
      <c r="B15" s="16" t="s">
        <v>13</v>
      </c>
      <c r="C15" s="17"/>
      <c r="D15" s="20" t="s">
        <v>14</v>
      </c>
      <c r="E15" s="65">
        <f>SUM(E13:E14)</f>
        <v>1</v>
      </c>
      <c r="F15" s="40"/>
      <c r="G15" s="40"/>
    </row>
    <row r="16" spans="1:7" s="19" customFormat="1" ht="18" customHeight="1" x14ac:dyDescent="0.2">
      <c r="A16" s="15"/>
      <c r="B16" s="16" t="s">
        <v>15</v>
      </c>
      <c r="C16" s="17"/>
      <c r="D16" s="22"/>
      <c r="E16" s="66"/>
      <c r="F16" s="40"/>
      <c r="G16" s="40"/>
    </row>
    <row r="17" spans="1:7" s="19" customFormat="1" ht="18" customHeight="1" x14ac:dyDescent="0.2">
      <c r="A17" s="15"/>
      <c r="B17" s="24" t="s">
        <v>14</v>
      </c>
      <c r="C17" s="25">
        <f>SUM(C13:C16)</f>
        <v>1</v>
      </c>
      <c r="D17" s="22"/>
      <c r="E17" s="66"/>
      <c r="F17" s="40"/>
      <c r="G17" s="40"/>
    </row>
    <row r="18" spans="1:7" ht="11.25" customHeight="1" x14ac:dyDescent="0.2">
      <c r="A18" s="6"/>
      <c r="B18" s="22"/>
      <c r="C18" s="6"/>
      <c r="D18" s="6"/>
      <c r="E18" s="6"/>
      <c r="F18" s="38"/>
      <c r="G18" s="38"/>
    </row>
    <row r="19" spans="1:7" ht="38.450000000000003" customHeight="1" x14ac:dyDescent="0.2">
      <c r="A19" s="26" t="s">
        <v>16</v>
      </c>
      <c r="B19" s="74" t="s">
        <v>17</v>
      </c>
      <c r="C19" s="74"/>
      <c r="D19" s="27" t="s">
        <v>18</v>
      </c>
      <c r="E19" s="28" t="s">
        <v>19</v>
      </c>
      <c r="F19" s="36" t="s">
        <v>21</v>
      </c>
      <c r="G19" s="46" t="s">
        <v>31</v>
      </c>
    </row>
    <row r="20" spans="1:7" s="31" customFormat="1" ht="53.25" customHeight="1" x14ac:dyDescent="0.25">
      <c r="A20" s="29">
        <v>1</v>
      </c>
      <c r="B20" s="67" t="s">
        <v>119</v>
      </c>
      <c r="C20" s="67"/>
      <c r="D20" s="30" t="s">
        <v>9</v>
      </c>
      <c r="E20" s="30" t="s">
        <v>10</v>
      </c>
      <c r="F20" s="37" t="s">
        <v>120</v>
      </c>
      <c r="G20" s="37" t="s">
        <v>47</v>
      </c>
    </row>
    <row r="21" spans="1:7" s="31" customFormat="1" ht="50.1" customHeight="1" x14ac:dyDescent="0.25">
      <c r="A21" s="29">
        <v>2</v>
      </c>
      <c r="B21" s="67"/>
      <c r="C21" s="67"/>
      <c r="D21" s="30" t="s">
        <v>20</v>
      </c>
      <c r="E21" s="30" t="s">
        <v>20</v>
      </c>
      <c r="F21" s="37"/>
      <c r="G21" s="37"/>
    </row>
    <row r="22" spans="1:7" s="31" customFormat="1" ht="50.1" customHeight="1" x14ac:dyDescent="0.25">
      <c r="A22" s="29">
        <v>3</v>
      </c>
      <c r="B22" s="67"/>
      <c r="C22" s="67"/>
      <c r="D22" s="30" t="s">
        <v>20</v>
      </c>
      <c r="E22" s="30" t="s">
        <v>20</v>
      </c>
      <c r="F22" s="37"/>
      <c r="G22" s="37"/>
    </row>
    <row r="23" spans="1:7" s="31" customFormat="1" ht="50.1" customHeight="1" x14ac:dyDescent="0.25">
      <c r="A23" s="29">
        <v>4</v>
      </c>
      <c r="B23" s="67"/>
      <c r="C23" s="67"/>
      <c r="D23" s="30" t="s">
        <v>20</v>
      </c>
      <c r="E23" s="30" t="s">
        <v>20</v>
      </c>
      <c r="F23" s="37"/>
      <c r="G23" s="37"/>
    </row>
    <row r="24" spans="1:7" s="31" customFormat="1" ht="50.1" customHeight="1" x14ac:dyDescent="0.25">
      <c r="A24" s="29">
        <v>5</v>
      </c>
      <c r="B24" s="67"/>
      <c r="C24" s="67"/>
      <c r="D24" s="30" t="s">
        <v>20</v>
      </c>
      <c r="E24" s="30" t="s">
        <v>20</v>
      </c>
      <c r="F24" s="37"/>
      <c r="G24" s="37"/>
    </row>
    <row r="25" spans="1:7" s="31" customFormat="1" ht="50.1" customHeight="1" x14ac:dyDescent="0.25">
      <c r="A25" s="29">
        <v>6</v>
      </c>
      <c r="B25" s="67"/>
      <c r="C25" s="67"/>
      <c r="D25" s="30" t="s">
        <v>20</v>
      </c>
      <c r="E25" s="30" t="s">
        <v>20</v>
      </c>
      <c r="F25" s="37"/>
      <c r="G25" s="37"/>
    </row>
    <row r="26" spans="1:7" s="31" customFormat="1" ht="50.1" customHeight="1" x14ac:dyDescent="0.25">
      <c r="A26" s="29">
        <v>7</v>
      </c>
      <c r="B26" s="67"/>
      <c r="C26" s="67"/>
      <c r="D26" s="30" t="s">
        <v>20</v>
      </c>
      <c r="E26" s="30" t="s">
        <v>20</v>
      </c>
      <c r="F26" s="37"/>
      <c r="G26" s="37"/>
    </row>
    <row r="27" spans="1:7" s="31" customFormat="1" ht="50.1" customHeight="1" x14ac:dyDescent="0.25">
      <c r="A27" s="29">
        <v>8</v>
      </c>
      <c r="B27" s="67"/>
      <c r="C27" s="67"/>
      <c r="D27" s="30" t="s">
        <v>20</v>
      </c>
      <c r="E27" s="30" t="s">
        <v>20</v>
      </c>
      <c r="F27" s="37"/>
      <c r="G27" s="37"/>
    </row>
    <row r="28" spans="1:7" s="31" customFormat="1" ht="50.1" customHeight="1" x14ac:dyDescent="0.25">
      <c r="A28" s="29">
        <v>9</v>
      </c>
      <c r="B28" s="67"/>
      <c r="C28" s="67"/>
      <c r="D28" s="30" t="s">
        <v>20</v>
      </c>
      <c r="E28" s="30" t="s">
        <v>20</v>
      </c>
      <c r="F28" s="37"/>
      <c r="G28" s="37"/>
    </row>
    <row r="29" spans="1:7" s="31" customFormat="1" ht="50.1" customHeight="1" x14ac:dyDescent="0.25">
      <c r="A29" s="29">
        <v>10</v>
      </c>
      <c r="B29" s="67"/>
      <c r="C29" s="67"/>
      <c r="D29" s="30" t="s">
        <v>20</v>
      </c>
      <c r="E29" s="30" t="s">
        <v>20</v>
      </c>
      <c r="F29" s="37"/>
      <c r="G29" s="37"/>
    </row>
    <row r="30" spans="1:7" s="31" customFormat="1" ht="50.1" customHeight="1" x14ac:dyDescent="0.25">
      <c r="A30" s="29">
        <v>11</v>
      </c>
      <c r="B30" s="67"/>
      <c r="C30" s="67"/>
      <c r="D30" s="30" t="s">
        <v>20</v>
      </c>
      <c r="E30" s="30" t="s">
        <v>20</v>
      </c>
      <c r="F30" s="37"/>
      <c r="G30" s="37"/>
    </row>
    <row r="31" spans="1:7" s="31" customFormat="1" ht="50.1" customHeight="1" x14ac:dyDescent="0.25">
      <c r="A31" s="29">
        <v>12</v>
      </c>
      <c r="B31" s="67"/>
      <c r="C31" s="67"/>
      <c r="D31" s="30" t="s">
        <v>20</v>
      </c>
      <c r="E31" s="30" t="s">
        <v>20</v>
      </c>
      <c r="F31" s="37"/>
      <c r="G31" s="37"/>
    </row>
    <row r="32" spans="1:7" s="31" customFormat="1" ht="50.1" customHeight="1" x14ac:dyDescent="0.25">
      <c r="A32" s="29">
        <v>13</v>
      </c>
      <c r="B32" s="67"/>
      <c r="C32" s="67"/>
      <c r="D32" s="30" t="s">
        <v>20</v>
      </c>
      <c r="E32" s="30" t="s">
        <v>20</v>
      </c>
      <c r="F32" s="37"/>
      <c r="G32" s="37"/>
    </row>
    <row r="33" spans="1:7" s="31" customFormat="1" ht="50.1" customHeight="1" x14ac:dyDescent="0.25">
      <c r="A33" s="29">
        <v>14</v>
      </c>
      <c r="B33" s="67"/>
      <c r="C33" s="67"/>
      <c r="D33" s="30" t="s">
        <v>20</v>
      </c>
      <c r="E33" s="30" t="s">
        <v>20</v>
      </c>
      <c r="F33" s="37"/>
      <c r="G33" s="37"/>
    </row>
    <row r="34" spans="1:7" s="31" customFormat="1" ht="50.1" customHeight="1" x14ac:dyDescent="0.25">
      <c r="A34" s="29">
        <v>15</v>
      </c>
      <c r="B34" s="67"/>
      <c r="C34" s="67"/>
      <c r="D34" s="30" t="s">
        <v>20</v>
      </c>
      <c r="E34" s="30" t="s">
        <v>20</v>
      </c>
      <c r="F34" s="37"/>
      <c r="G34" s="37"/>
    </row>
    <row r="35" spans="1:7" s="31" customFormat="1" ht="50.1" customHeight="1" x14ac:dyDescent="0.25">
      <c r="A35" s="29">
        <v>16</v>
      </c>
      <c r="B35" s="67"/>
      <c r="C35" s="67"/>
      <c r="D35" s="30" t="s">
        <v>20</v>
      </c>
      <c r="E35" s="30" t="s">
        <v>20</v>
      </c>
      <c r="F35" s="37"/>
      <c r="G35" s="37"/>
    </row>
    <row r="36" spans="1:7" s="31" customFormat="1" ht="50.1" customHeight="1" x14ac:dyDescent="0.25">
      <c r="A36" s="29">
        <v>17</v>
      </c>
      <c r="B36" s="67"/>
      <c r="C36" s="67"/>
      <c r="D36" s="30" t="s">
        <v>20</v>
      </c>
      <c r="E36" s="30" t="s">
        <v>20</v>
      </c>
      <c r="F36" s="37"/>
      <c r="G36" s="37"/>
    </row>
    <row r="37" spans="1:7" s="31" customFormat="1" ht="50.1" customHeight="1" x14ac:dyDescent="0.25">
      <c r="A37" s="29">
        <v>18</v>
      </c>
      <c r="B37" s="67"/>
      <c r="C37" s="67"/>
      <c r="D37" s="30" t="s">
        <v>20</v>
      </c>
      <c r="E37" s="30" t="s">
        <v>20</v>
      </c>
      <c r="F37" s="37"/>
      <c r="G37" s="37"/>
    </row>
    <row r="38" spans="1:7" s="31" customFormat="1" ht="50.1" customHeight="1" x14ac:dyDescent="0.25">
      <c r="A38" s="29">
        <v>19</v>
      </c>
      <c r="B38" s="67"/>
      <c r="C38" s="67"/>
      <c r="D38" s="30" t="s">
        <v>20</v>
      </c>
      <c r="E38" s="30" t="s">
        <v>20</v>
      </c>
      <c r="F38" s="37"/>
      <c r="G38" s="37"/>
    </row>
    <row r="39" spans="1:7" s="31" customFormat="1" ht="50.1" customHeight="1" x14ac:dyDescent="0.25">
      <c r="A39" s="29">
        <v>20</v>
      </c>
      <c r="B39" s="67"/>
      <c r="C39" s="67"/>
      <c r="D39" s="30" t="s">
        <v>20</v>
      </c>
      <c r="E39" s="30" t="s">
        <v>20</v>
      </c>
      <c r="F39" s="37"/>
      <c r="G39" s="37"/>
    </row>
    <row r="40" spans="1:7" s="31" customFormat="1" ht="50.1" customHeight="1" x14ac:dyDescent="0.25">
      <c r="A40" s="29">
        <v>21</v>
      </c>
      <c r="B40" s="67"/>
      <c r="C40" s="67"/>
      <c r="D40" s="30" t="s">
        <v>20</v>
      </c>
      <c r="E40" s="30" t="s">
        <v>20</v>
      </c>
      <c r="F40" s="37"/>
      <c r="G40" s="37"/>
    </row>
    <row r="41" spans="1:7" s="31" customFormat="1" ht="50.1" customHeight="1" x14ac:dyDescent="0.25">
      <c r="A41" s="29">
        <v>22</v>
      </c>
      <c r="B41" s="67"/>
      <c r="C41" s="67"/>
      <c r="D41" s="30" t="s">
        <v>20</v>
      </c>
      <c r="E41" s="30" t="s">
        <v>20</v>
      </c>
      <c r="F41" s="37"/>
      <c r="G41" s="37"/>
    </row>
    <row r="42" spans="1:7" s="31" customFormat="1" ht="50.1" customHeight="1" x14ac:dyDescent="0.25">
      <c r="A42" s="29">
        <v>23</v>
      </c>
      <c r="B42" s="67"/>
      <c r="C42" s="67"/>
      <c r="D42" s="30" t="s">
        <v>20</v>
      </c>
      <c r="E42" s="30" t="s">
        <v>20</v>
      </c>
      <c r="F42" s="37"/>
      <c r="G42" s="37"/>
    </row>
    <row r="43" spans="1:7" s="31" customFormat="1" ht="50.1" customHeight="1" x14ac:dyDescent="0.25">
      <c r="A43" s="29">
        <v>24</v>
      </c>
      <c r="B43" s="67"/>
      <c r="C43" s="67"/>
      <c r="D43" s="30" t="s">
        <v>20</v>
      </c>
      <c r="E43" s="30" t="s">
        <v>20</v>
      </c>
      <c r="F43" s="37"/>
      <c r="G43" s="37"/>
    </row>
    <row r="44" spans="1:7" s="31" customFormat="1" ht="50.1" customHeight="1" x14ac:dyDescent="0.25">
      <c r="A44" s="29">
        <v>25</v>
      </c>
      <c r="B44" s="67"/>
      <c r="C44" s="67"/>
      <c r="D44" s="30" t="s">
        <v>20</v>
      </c>
      <c r="E44" s="30" t="s">
        <v>20</v>
      </c>
      <c r="F44" s="37"/>
      <c r="G44" s="37"/>
    </row>
    <row r="45" spans="1:7" s="31" customFormat="1" ht="50.1" customHeight="1" x14ac:dyDescent="0.25">
      <c r="A45" s="29">
        <v>26</v>
      </c>
      <c r="B45" s="67"/>
      <c r="C45" s="67"/>
      <c r="D45" s="30" t="s">
        <v>20</v>
      </c>
      <c r="E45" s="30" t="s">
        <v>20</v>
      </c>
      <c r="F45" s="37"/>
      <c r="G45" s="37"/>
    </row>
    <row r="46" spans="1:7" s="31" customFormat="1" ht="50.1" customHeight="1" x14ac:dyDescent="0.25">
      <c r="A46" s="29">
        <v>27</v>
      </c>
      <c r="B46" s="67"/>
      <c r="C46" s="67"/>
      <c r="D46" s="30" t="s">
        <v>20</v>
      </c>
      <c r="E46" s="30" t="s">
        <v>20</v>
      </c>
      <c r="F46" s="37"/>
      <c r="G46" s="37"/>
    </row>
    <row r="47" spans="1:7" s="31" customFormat="1" ht="50.1" customHeight="1" x14ac:dyDescent="0.25">
      <c r="A47" s="29">
        <v>28</v>
      </c>
      <c r="B47" s="67"/>
      <c r="C47" s="67"/>
      <c r="D47" s="30" t="s">
        <v>20</v>
      </c>
      <c r="E47" s="30" t="s">
        <v>20</v>
      </c>
      <c r="F47" s="37"/>
      <c r="G47" s="37"/>
    </row>
    <row r="48" spans="1:7" s="31" customFormat="1" ht="50.1" customHeight="1" x14ac:dyDescent="0.25">
      <c r="A48" s="29">
        <v>29</v>
      </c>
      <c r="B48" s="67"/>
      <c r="C48" s="67"/>
      <c r="D48" s="30" t="s">
        <v>20</v>
      </c>
      <c r="E48" s="30" t="s">
        <v>20</v>
      </c>
      <c r="F48" s="37"/>
      <c r="G48" s="37"/>
    </row>
    <row r="49" spans="1:7" s="31" customFormat="1" ht="50.1" customHeight="1" x14ac:dyDescent="0.25">
      <c r="A49" s="32">
        <v>30</v>
      </c>
      <c r="B49" s="67"/>
      <c r="C49" s="67"/>
      <c r="D49" s="30" t="s">
        <v>20</v>
      </c>
      <c r="E49" s="30" t="s">
        <v>20</v>
      </c>
      <c r="F49" s="37"/>
      <c r="G49" s="37"/>
    </row>
    <row r="51" spans="1:7" x14ac:dyDescent="0.2">
      <c r="A51" s="33"/>
      <c r="B51" s="33"/>
      <c r="C51" s="34"/>
      <c r="D51" s="34"/>
      <c r="E51" s="34"/>
    </row>
    <row r="52" spans="1:7" x14ac:dyDescent="0.2">
      <c r="A52" s="33"/>
      <c r="B52" s="33"/>
      <c r="C52" s="34"/>
      <c r="D52" s="34"/>
      <c r="E52" s="34"/>
    </row>
    <row r="53" spans="1:7" x14ac:dyDescent="0.2">
      <c r="A53" s="33"/>
      <c r="B53" s="33"/>
      <c r="C53" s="34"/>
      <c r="D53" s="34"/>
      <c r="E53" s="34"/>
    </row>
    <row r="54" spans="1:7" x14ac:dyDescent="0.2">
      <c r="A54" s="33"/>
      <c r="B54" s="33"/>
      <c r="C54" s="34"/>
      <c r="D54" s="34"/>
      <c r="E54" s="34"/>
    </row>
    <row r="55" spans="1:7" x14ac:dyDescent="0.2">
      <c r="A55" s="33"/>
      <c r="B55" s="33"/>
      <c r="C55" s="34"/>
      <c r="D55" s="34"/>
      <c r="E55" s="34"/>
    </row>
    <row r="56" spans="1:7" x14ac:dyDescent="0.2">
      <c r="A56" s="33"/>
      <c r="B56" s="33"/>
      <c r="C56" s="34"/>
      <c r="D56" s="34"/>
      <c r="E56" s="34"/>
    </row>
    <row r="57" spans="1:7" x14ac:dyDescent="0.2">
      <c r="A57" s="33"/>
      <c r="B57" s="33"/>
      <c r="C57" s="34"/>
      <c r="D57" s="34"/>
      <c r="E57" s="34"/>
    </row>
    <row r="58" spans="1:7" x14ac:dyDescent="0.2">
      <c r="A58" s="33"/>
      <c r="B58" s="33"/>
      <c r="C58" s="34"/>
      <c r="D58" s="34"/>
      <c r="E58" s="34"/>
    </row>
    <row r="59" spans="1:7" x14ac:dyDescent="0.2">
      <c r="A59" s="33"/>
      <c r="B59" s="33"/>
      <c r="C59" s="34"/>
      <c r="D59" s="34"/>
      <c r="E59" s="34"/>
    </row>
    <row r="60" spans="1:7" x14ac:dyDescent="0.2">
      <c r="A60" s="33"/>
      <c r="B60" s="33"/>
      <c r="C60" s="34"/>
      <c r="D60" s="34"/>
      <c r="E60" s="34"/>
    </row>
    <row r="61" spans="1:7" x14ac:dyDescent="0.2">
      <c r="A61" s="33"/>
      <c r="B61" s="33"/>
      <c r="C61" s="34"/>
      <c r="D61" s="34"/>
      <c r="E61" s="34"/>
    </row>
    <row r="62" spans="1:7" x14ac:dyDescent="0.2">
      <c r="A62" s="33"/>
      <c r="B62" s="33"/>
      <c r="C62" s="34"/>
      <c r="D62" s="34"/>
      <c r="E62" s="34"/>
    </row>
    <row r="63" spans="1:7" x14ac:dyDescent="0.2">
      <c r="A63" s="33"/>
      <c r="B63" s="33"/>
      <c r="C63" s="34"/>
      <c r="D63" s="34"/>
      <c r="E63" s="34"/>
    </row>
    <row r="64" spans="1:7" x14ac:dyDescent="0.2">
      <c r="A64" s="33"/>
      <c r="B64" s="33"/>
      <c r="C64" s="34"/>
      <c r="D64" s="34"/>
      <c r="E64" s="34"/>
    </row>
    <row r="65" spans="1:5" x14ac:dyDescent="0.2">
      <c r="A65" s="33"/>
      <c r="B65" s="33"/>
      <c r="C65" s="34"/>
      <c r="D65" s="34"/>
      <c r="E65" s="34"/>
    </row>
    <row r="66" spans="1:5" x14ac:dyDescent="0.2">
      <c r="A66" s="33"/>
      <c r="B66" s="33"/>
      <c r="C66" s="34"/>
      <c r="D66" s="34"/>
      <c r="E66" s="34"/>
    </row>
    <row r="67" spans="1:5" x14ac:dyDescent="0.2">
      <c r="A67" s="33"/>
      <c r="B67" s="33"/>
      <c r="C67" s="34"/>
      <c r="D67" s="34"/>
      <c r="E67" s="34"/>
    </row>
    <row r="68" spans="1:5" x14ac:dyDescent="0.2">
      <c r="A68" s="33"/>
      <c r="B68" s="33"/>
      <c r="C68" s="34"/>
      <c r="D68" s="34"/>
      <c r="E68" s="34"/>
    </row>
    <row r="69" spans="1:5" x14ac:dyDescent="0.2">
      <c r="A69" s="33"/>
      <c r="B69" s="33"/>
      <c r="C69" s="34"/>
      <c r="D69" s="34"/>
      <c r="E69" s="34"/>
    </row>
    <row r="70" spans="1:5" x14ac:dyDescent="0.2">
      <c r="A70" s="33"/>
      <c r="B70" s="33"/>
      <c r="C70" s="34"/>
      <c r="D70" s="34"/>
      <c r="E70" s="34"/>
    </row>
    <row r="71" spans="1:5" x14ac:dyDescent="0.2">
      <c r="A71" s="33"/>
      <c r="B71" s="33"/>
      <c r="C71" s="34"/>
      <c r="D71" s="34"/>
      <c r="E71" s="34"/>
    </row>
    <row r="72" spans="1:5" x14ac:dyDescent="0.2">
      <c r="A72" s="33"/>
      <c r="B72" s="33"/>
      <c r="C72" s="34"/>
      <c r="D72" s="34"/>
      <c r="E72" s="34"/>
    </row>
    <row r="73" spans="1:5" x14ac:dyDescent="0.2">
      <c r="A73" s="33"/>
      <c r="B73" s="33"/>
      <c r="C73" s="34"/>
      <c r="D73" s="34"/>
      <c r="E73" s="34"/>
    </row>
    <row r="74" spans="1:5" x14ac:dyDescent="0.2">
      <c r="A74" s="33"/>
      <c r="B74" s="33"/>
      <c r="C74" s="34"/>
      <c r="D74" s="34"/>
      <c r="E74" s="34"/>
    </row>
    <row r="75" spans="1:5" x14ac:dyDescent="0.2">
      <c r="A75" s="33"/>
      <c r="B75" s="33"/>
      <c r="C75" s="34"/>
      <c r="D75" s="34"/>
      <c r="E75" s="34"/>
    </row>
    <row r="76" spans="1:5" x14ac:dyDescent="0.2">
      <c r="A76" s="33"/>
      <c r="B76" s="33"/>
      <c r="C76" s="34"/>
      <c r="D76" s="34"/>
      <c r="E76" s="34"/>
    </row>
    <row r="77" spans="1:5" x14ac:dyDescent="0.2">
      <c r="A77" s="33"/>
      <c r="B77" s="33"/>
      <c r="C77" s="34"/>
      <c r="D77" s="34"/>
      <c r="E77" s="34"/>
    </row>
    <row r="78" spans="1:5" x14ac:dyDescent="0.2">
      <c r="A78" s="33"/>
      <c r="B78" s="33"/>
      <c r="C78" s="34"/>
      <c r="D78" s="34"/>
      <c r="E78" s="34"/>
    </row>
    <row r="79" spans="1:5" x14ac:dyDescent="0.2">
      <c r="A79" s="33"/>
      <c r="B79" s="33"/>
      <c r="C79" s="34"/>
      <c r="D79" s="34"/>
      <c r="E79" s="34"/>
    </row>
    <row r="80" spans="1:5" x14ac:dyDescent="0.2">
      <c r="A80" s="33"/>
      <c r="B80" s="33"/>
      <c r="C80" s="34"/>
      <c r="D80" s="34"/>
      <c r="E80" s="34"/>
    </row>
    <row r="81" spans="1:5" x14ac:dyDescent="0.2">
      <c r="A81" s="33"/>
      <c r="B81" s="33"/>
      <c r="C81" s="34"/>
      <c r="D81" s="34"/>
      <c r="E81" s="34"/>
    </row>
    <row r="82" spans="1:5" x14ac:dyDescent="0.2">
      <c r="A82" s="33"/>
      <c r="B82" s="33"/>
      <c r="C82" s="34"/>
      <c r="D82" s="34"/>
      <c r="E82" s="34"/>
    </row>
    <row r="83" spans="1:5" x14ac:dyDescent="0.2">
      <c r="A83" s="33"/>
      <c r="B83" s="33"/>
      <c r="C83" s="34"/>
      <c r="D83" s="34"/>
      <c r="E83" s="34"/>
    </row>
    <row r="84" spans="1:5" x14ac:dyDescent="0.2">
      <c r="A84" s="33"/>
      <c r="B84" s="33"/>
      <c r="C84" s="34"/>
      <c r="D84" s="34"/>
      <c r="E84" s="34"/>
    </row>
    <row r="85" spans="1:5" x14ac:dyDescent="0.2">
      <c r="A85" s="33"/>
      <c r="B85" s="33"/>
      <c r="C85" s="34"/>
      <c r="D85" s="34"/>
      <c r="E85" s="34"/>
    </row>
    <row r="86" spans="1:5" x14ac:dyDescent="0.2">
      <c r="A86" s="33"/>
      <c r="B86" s="33"/>
      <c r="C86" s="34"/>
      <c r="D86" s="34"/>
      <c r="E86" s="34"/>
    </row>
    <row r="87" spans="1:5" x14ac:dyDescent="0.2">
      <c r="A87" s="33"/>
      <c r="B87" s="33"/>
      <c r="C87" s="34"/>
      <c r="D87" s="34"/>
      <c r="E87" s="34"/>
    </row>
    <row r="88" spans="1:5" x14ac:dyDescent="0.2">
      <c r="A88" s="33"/>
      <c r="B88" s="33"/>
      <c r="C88" s="34"/>
      <c r="D88" s="34"/>
      <c r="E88" s="34"/>
    </row>
    <row r="89" spans="1:5" x14ac:dyDescent="0.2">
      <c r="A89" s="33"/>
      <c r="B89" s="33"/>
      <c r="C89" s="34"/>
      <c r="D89" s="34"/>
      <c r="E89" s="34"/>
    </row>
    <row r="90" spans="1:5" x14ac:dyDescent="0.2">
      <c r="A90" s="33"/>
      <c r="B90" s="33"/>
      <c r="C90" s="34"/>
      <c r="D90" s="34"/>
      <c r="E90" s="34"/>
    </row>
    <row r="91" spans="1:5" x14ac:dyDescent="0.2">
      <c r="A91" s="33"/>
      <c r="B91" s="33"/>
      <c r="C91" s="34"/>
      <c r="D91" s="34"/>
      <c r="E91" s="34"/>
    </row>
    <row r="92" spans="1:5" x14ac:dyDescent="0.2">
      <c r="A92" s="33"/>
      <c r="B92" s="33"/>
      <c r="C92" s="34"/>
      <c r="D92" s="34"/>
      <c r="E92" s="34"/>
    </row>
    <row r="93" spans="1:5" x14ac:dyDescent="0.2">
      <c r="A93" s="33"/>
      <c r="B93" s="33"/>
      <c r="C93" s="34"/>
      <c r="D93" s="34"/>
      <c r="E93" s="34"/>
    </row>
    <row r="94" spans="1:5" x14ac:dyDescent="0.2">
      <c r="A94" s="33"/>
      <c r="B94" s="33"/>
      <c r="C94" s="34"/>
      <c r="D94" s="34"/>
      <c r="E94" s="34"/>
    </row>
    <row r="95" spans="1:5" x14ac:dyDescent="0.2">
      <c r="A95" s="33"/>
      <c r="B95" s="33"/>
      <c r="C95" s="34"/>
      <c r="D95" s="34"/>
      <c r="E95" s="34"/>
    </row>
    <row r="96" spans="1:5" x14ac:dyDescent="0.2">
      <c r="A96" s="33"/>
      <c r="B96" s="33"/>
      <c r="C96" s="34"/>
      <c r="D96" s="34"/>
      <c r="E96" s="34"/>
    </row>
    <row r="97" spans="1:5" x14ac:dyDescent="0.2">
      <c r="A97" s="33"/>
      <c r="B97" s="33"/>
      <c r="C97" s="34"/>
      <c r="D97" s="34"/>
      <c r="E97" s="34"/>
    </row>
    <row r="98" spans="1:5" x14ac:dyDescent="0.2">
      <c r="A98" s="33"/>
      <c r="B98" s="33"/>
      <c r="C98" s="34"/>
      <c r="D98" s="34"/>
      <c r="E98" s="34"/>
    </row>
    <row r="99" spans="1:5" x14ac:dyDescent="0.2">
      <c r="A99" s="33"/>
      <c r="B99" s="33"/>
      <c r="C99" s="34"/>
      <c r="D99" s="34"/>
      <c r="E99" s="34"/>
    </row>
    <row r="100" spans="1:5" x14ac:dyDescent="0.2">
      <c r="A100" s="33"/>
      <c r="B100" s="33"/>
      <c r="C100" s="34"/>
      <c r="D100" s="34"/>
      <c r="E100" s="34"/>
    </row>
    <row r="101" spans="1:5" x14ac:dyDescent="0.2">
      <c r="A101" s="33"/>
      <c r="B101" s="33"/>
      <c r="C101" s="34"/>
      <c r="D101" s="34"/>
      <c r="E101" s="34"/>
    </row>
    <row r="102" spans="1:5" x14ac:dyDescent="0.2">
      <c r="A102" s="33"/>
      <c r="B102" s="33"/>
      <c r="C102" s="34"/>
      <c r="D102" s="34"/>
      <c r="E102" s="34"/>
    </row>
    <row r="103" spans="1:5" x14ac:dyDescent="0.2">
      <c r="A103" s="33"/>
      <c r="B103" s="33"/>
      <c r="C103" s="34"/>
      <c r="D103" s="34"/>
      <c r="E103" s="34"/>
    </row>
    <row r="104" spans="1:5" x14ac:dyDescent="0.2">
      <c r="A104" s="33"/>
      <c r="B104" s="33"/>
      <c r="C104" s="34"/>
      <c r="D104" s="34"/>
      <c r="E104" s="34"/>
    </row>
    <row r="105" spans="1:5" x14ac:dyDescent="0.2">
      <c r="A105" s="33"/>
      <c r="B105" s="33"/>
      <c r="C105" s="34"/>
      <c r="D105" s="34"/>
      <c r="E105" s="34"/>
    </row>
    <row r="106" spans="1:5" x14ac:dyDescent="0.2">
      <c r="A106" s="33"/>
      <c r="B106" s="33"/>
      <c r="C106" s="34"/>
      <c r="D106" s="34"/>
      <c r="E106" s="34"/>
    </row>
    <row r="107" spans="1:5" x14ac:dyDescent="0.2">
      <c r="A107" s="33"/>
      <c r="B107" s="33"/>
      <c r="C107" s="34"/>
      <c r="D107" s="34"/>
      <c r="E107" s="34"/>
    </row>
    <row r="108" spans="1:5" x14ac:dyDescent="0.2">
      <c r="A108" s="33"/>
      <c r="B108" s="33"/>
      <c r="C108" s="34"/>
      <c r="D108" s="34"/>
      <c r="E108" s="34"/>
    </row>
    <row r="109" spans="1:5" x14ac:dyDescent="0.2">
      <c r="A109" s="33"/>
      <c r="B109" s="33"/>
      <c r="C109" s="34"/>
      <c r="D109" s="34"/>
      <c r="E109" s="34"/>
    </row>
    <row r="110" spans="1:5" x14ac:dyDescent="0.2">
      <c r="A110" s="33"/>
      <c r="B110" s="33"/>
      <c r="C110" s="34"/>
      <c r="D110" s="34"/>
      <c r="E110" s="34"/>
    </row>
    <row r="111" spans="1:5" x14ac:dyDescent="0.2">
      <c r="A111" s="33"/>
      <c r="B111" s="33"/>
      <c r="C111" s="34"/>
      <c r="D111" s="34"/>
      <c r="E111" s="34"/>
    </row>
    <row r="112" spans="1:5" x14ac:dyDescent="0.2">
      <c r="A112" s="33"/>
      <c r="B112" s="33"/>
      <c r="C112" s="34"/>
      <c r="D112" s="34"/>
      <c r="E112" s="34"/>
    </row>
    <row r="113" spans="1:5" x14ac:dyDescent="0.2">
      <c r="A113" s="33"/>
      <c r="B113" s="33"/>
      <c r="C113" s="34"/>
      <c r="D113" s="34"/>
      <c r="E113" s="34"/>
    </row>
    <row r="114" spans="1:5" x14ac:dyDescent="0.2">
      <c r="A114" s="33"/>
      <c r="B114" s="33"/>
      <c r="C114" s="34"/>
      <c r="D114" s="34"/>
      <c r="E114" s="34"/>
    </row>
    <row r="115" spans="1:5" x14ac:dyDescent="0.2">
      <c r="A115" s="33"/>
      <c r="B115" s="33"/>
      <c r="C115" s="34"/>
      <c r="D115" s="34"/>
      <c r="E115" s="34"/>
    </row>
    <row r="116" spans="1:5" x14ac:dyDescent="0.2">
      <c r="A116" s="33"/>
      <c r="B116" s="33"/>
      <c r="C116" s="34"/>
      <c r="D116" s="34"/>
      <c r="E116" s="34"/>
    </row>
    <row r="117" spans="1:5" x14ac:dyDescent="0.2">
      <c r="A117" s="33"/>
      <c r="B117" s="33"/>
      <c r="C117" s="34"/>
      <c r="D117" s="34"/>
      <c r="E117" s="34"/>
    </row>
    <row r="118" spans="1:5" x14ac:dyDescent="0.2">
      <c r="A118" s="33"/>
      <c r="B118" s="33"/>
      <c r="C118" s="34"/>
      <c r="D118" s="34"/>
      <c r="E118" s="34"/>
    </row>
    <row r="119" spans="1:5" x14ac:dyDescent="0.2">
      <c r="A119" s="33"/>
      <c r="B119" s="33"/>
      <c r="C119" s="34"/>
      <c r="D119" s="34"/>
      <c r="E119" s="34"/>
    </row>
    <row r="120" spans="1:5" x14ac:dyDescent="0.2">
      <c r="A120" s="33"/>
      <c r="B120" s="33"/>
      <c r="C120" s="34"/>
      <c r="D120" s="34"/>
      <c r="E120" s="34"/>
    </row>
    <row r="121" spans="1:5" x14ac:dyDescent="0.2">
      <c r="A121" s="33"/>
      <c r="B121" s="33"/>
      <c r="C121" s="34"/>
      <c r="D121" s="34"/>
      <c r="E121" s="34"/>
    </row>
    <row r="122" spans="1:5" x14ac:dyDescent="0.2">
      <c r="A122" s="33"/>
      <c r="B122" s="33"/>
      <c r="C122" s="34"/>
      <c r="D122" s="34"/>
      <c r="E122" s="34"/>
    </row>
    <row r="123" spans="1:5" x14ac:dyDescent="0.2">
      <c r="A123" s="33"/>
      <c r="B123" s="33"/>
      <c r="C123" s="34"/>
      <c r="D123" s="34"/>
      <c r="E123" s="34"/>
    </row>
    <row r="124" spans="1:5" x14ac:dyDescent="0.2">
      <c r="A124" s="33"/>
      <c r="B124" s="33"/>
      <c r="C124" s="34"/>
      <c r="D124" s="34"/>
      <c r="E124" s="34"/>
    </row>
    <row r="125" spans="1:5" x14ac:dyDescent="0.2">
      <c r="A125" s="33"/>
      <c r="B125" s="33"/>
      <c r="C125" s="34"/>
      <c r="D125" s="34"/>
      <c r="E125" s="34"/>
    </row>
    <row r="126" spans="1:5" x14ac:dyDescent="0.2">
      <c r="A126" s="33"/>
      <c r="B126" s="33"/>
      <c r="C126" s="34"/>
      <c r="D126" s="34"/>
      <c r="E126" s="34"/>
    </row>
    <row r="127" spans="1:5" x14ac:dyDescent="0.2">
      <c r="A127" s="33"/>
      <c r="B127" s="33"/>
      <c r="C127" s="34"/>
      <c r="D127" s="34"/>
      <c r="E127" s="34"/>
    </row>
    <row r="128" spans="1:5" x14ac:dyDescent="0.2">
      <c r="A128" s="33"/>
      <c r="B128" s="33"/>
      <c r="C128" s="34"/>
      <c r="D128" s="34"/>
      <c r="E128" s="34"/>
    </row>
    <row r="129" spans="1:5" x14ac:dyDescent="0.2">
      <c r="A129" s="33"/>
      <c r="B129" s="33"/>
      <c r="C129" s="34"/>
      <c r="D129" s="34"/>
      <c r="E129" s="34"/>
    </row>
    <row r="130" spans="1:5" x14ac:dyDescent="0.2">
      <c r="A130" s="33"/>
      <c r="B130" s="33"/>
      <c r="C130" s="34"/>
      <c r="D130" s="34"/>
      <c r="E130" s="34"/>
    </row>
    <row r="131" spans="1:5" x14ac:dyDescent="0.2">
      <c r="A131" s="33"/>
      <c r="B131" s="33"/>
      <c r="C131" s="34"/>
      <c r="D131" s="34"/>
      <c r="E131" s="34"/>
    </row>
    <row r="132" spans="1:5" x14ac:dyDescent="0.2">
      <c r="A132" s="33"/>
      <c r="B132" s="33"/>
      <c r="C132" s="34"/>
      <c r="D132" s="34"/>
      <c r="E132" s="34"/>
    </row>
    <row r="133" spans="1:5" x14ac:dyDescent="0.2">
      <c r="A133" s="33"/>
      <c r="B133" s="33"/>
      <c r="C133" s="34"/>
      <c r="D133" s="34"/>
      <c r="E133" s="34"/>
    </row>
    <row r="134" spans="1:5" x14ac:dyDescent="0.2">
      <c r="A134" s="33"/>
      <c r="B134" s="33"/>
      <c r="C134" s="34"/>
      <c r="D134" s="34"/>
      <c r="E134" s="34"/>
    </row>
    <row r="135" spans="1:5" x14ac:dyDescent="0.2">
      <c r="A135" s="33"/>
      <c r="B135" s="33"/>
      <c r="C135" s="34"/>
      <c r="D135" s="34"/>
      <c r="E135" s="34"/>
    </row>
    <row r="136" spans="1:5" x14ac:dyDescent="0.2">
      <c r="A136" s="33"/>
      <c r="B136" s="33"/>
      <c r="C136" s="34"/>
      <c r="D136" s="34"/>
      <c r="E136" s="34"/>
    </row>
    <row r="137" spans="1:5" x14ac:dyDescent="0.2">
      <c r="A137" s="33"/>
      <c r="B137" s="33"/>
      <c r="C137" s="34"/>
      <c r="D137" s="34"/>
      <c r="E137" s="34"/>
    </row>
    <row r="138" spans="1:5" x14ac:dyDescent="0.2">
      <c r="A138" s="33"/>
      <c r="B138" s="33"/>
      <c r="C138" s="34"/>
      <c r="D138" s="34"/>
      <c r="E138" s="34"/>
    </row>
    <row r="139" spans="1:5" x14ac:dyDescent="0.2">
      <c r="A139" s="33"/>
      <c r="B139" s="33"/>
      <c r="C139" s="34"/>
      <c r="D139" s="34"/>
      <c r="E139" s="34"/>
    </row>
    <row r="140" spans="1:5" x14ac:dyDescent="0.2">
      <c r="A140" s="33"/>
      <c r="B140" s="33"/>
      <c r="C140" s="34"/>
      <c r="D140" s="34"/>
      <c r="E140" s="34"/>
    </row>
    <row r="141" spans="1:5" x14ac:dyDescent="0.2">
      <c r="A141" s="33"/>
      <c r="B141" s="33"/>
      <c r="C141" s="34"/>
      <c r="D141" s="34"/>
      <c r="E141" s="34"/>
    </row>
    <row r="142" spans="1:5" x14ac:dyDescent="0.2">
      <c r="A142" s="33"/>
      <c r="B142" s="33"/>
      <c r="C142" s="34"/>
      <c r="D142" s="34"/>
      <c r="E142" s="34"/>
    </row>
    <row r="143" spans="1:5" x14ac:dyDescent="0.2">
      <c r="A143" s="33"/>
      <c r="B143" s="33"/>
      <c r="C143" s="34"/>
      <c r="D143" s="34"/>
      <c r="E143" s="34"/>
    </row>
    <row r="144" spans="1:5" x14ac:dyDescent="0.2">
      <c r="A144" s="33"/>
      <c r="B144" s="33"/>
      <c r="C144" s="34"/>
      <c r="D144" s="34"/>
      <c r="E144" s="34"/>
    </row>
    <row r="145" spans="1:5" x14ac:dyDescent="0.2">
      <c r="A145" s="33"/>
      <c r="B145" s="33"/>
      <c r="C145" s="34"/>
      <c r="D145" s="34"/>
      <c r="E145" s="34"/>
    </row>
    <row r="146" spans="1:5" x14ac:dyDescent="0.2">
      <c r="A146" s="33"/>
      <c r="B146" s="33"/>
      <c r="C146" s="34"/>
      <c r="D146" s="34"/>
      <c r="E146" s="34"/>
    </row>
    <row r="147" spans="1:5" x14ac:dyDescent="0.2">
      <c r="A147" s="33"/>
      <c r="B147" s="33"/>
      <c r="C147" s="34"/>
      <c r="D147" s="34"/>
      <c r="E147" s="34"/>
    </row>
    <row r="148" spans="1:5" x14ac:dyDescent="0.2">
      <c r="A148" s="33"/>
      <c r="B148" s="33"/>
      <c r="C148" s="34"/>
      <c r="D148" s="34"/>
      <c r="E148" s="34"/>
    </row>
    <row r="149" spans="1:5" x14ac:dyDescent="0.2">
      <c r="A149" s="33"/>
      <c r="B149" s="33"/>
      <c r="C149" s="34"/>
      <c r="D149" s="34"/>
      <c r="E149" s="34"/>
    </row>
    <row r="150" spans="1:5" x14ac:dyDescent="0.2">
      <c r="A150" s="33"/>
      <c r="B150" s="33"/>
      <c r="C150" s="34"/>
      <c r="D150" s="34"/>
      <c r="E150" s="34"/>
    </row>
    <row r="151" spans="1:5" x14ac:dyDescent="0.2">
      <c r="A151" s="33"/>
      <c r="B151" s="33"/>
      <c r="C151" s="34"/>
      <c r="D151" s="34"/>
      <c r="E151" s="34"/>
    </row>
    <row r="152" spans="1:5" x14ac:dyDescent="0.2">
      <c r="A152" s="33"/>
      <c r="B152" s="33"/>
      <c r="C152" s="34"/>
      <c r="D152" s="34"/>
      <c r="E152" s="34"/>
    </row>
    <row r="153" spans="1:5" x14ac:dyDescent="0.2">
      <c r="A153" s="33"/>
      <c r="B153" s="33"/>
      <c r="C153" s="34"/>
      <c r="D153" s="34"/>
      <c r="E153" s="34"/>
    </row>
    <row r="154" spans="1:5" x14ac:dyDescent="0.2">
      <c r="A154" s="33"/>
      <c r="B154" s="33"/>
      <c r="C154" s="34"/>
      <c r="D154" s="34"/>
      <c r="E154" s="34"/>
    </row>
    <row r="155" spans="1:5" x14ac:dyDescent="0.2">
      <c r="A155" s="33"/>
      <c r="B155" s="33"/>
      <c r="C155" s="34"/>
      <c r="D155" s="34"/>
      <c r="E155" s="34"/>
    </row>
    <row r="156" spans="1:5" x14ac:dyDescent="0.2">
      <c r="A156" s="33"/>
      <c r="B156" s="33"/>
      <c r="C156" s="34"/>
      <c r="D156" s="34"/>
      <c r="E156" s="34"/>
    </row>
    <row r="157" spans="1:5" x14ac:dyDescent="0.2">
      <c r="A157" s="33"/>
      <c r="B157" s="33"/>
      <c r="C157" s="34"/>
      <c r="D157" s="34"/>
      <c r="E157" s="34"/>
    </row>
    <row r="158" spans="1:5" x14ac:dyDescent="0.2">
      <c r="A158" s="33"/>
      <c r="B158" s="33"/>
      <c r="C158" s="34"/>
      <c r="D158" s="34"/>
      <c r="E158" s="34"/>
    </row>
    <row r="159" spans="1:5" x14ac:dyDescent="0.2">
      <c r="A159" s="33"/>
      <c r="B159" s="33"/>
      <c r="C159" s="34"/>
      <c r="D159" s="34"/>
      <c r="E159" s="34"/>
    </row>
    <row r="160" spans="1:5" x14ac:dyDescent="0.2">
      <c r="A160" s="33"/>
      <c r="B160" s="33"/>
      <c r="C160" s="34"/>
      <c r="D160" s="34"/>
      <c r="E160" s="34"/>
    </row>
    <row r="161" spans="1:5" x14ac:dyDescent="0.2">
      <c r="A161" s="33"/>
      <c r="B161" s="33"/>
      <c r="C161" s="34"/>
      <c r="D161" s="34"/>
      <c r="E161" s="34"/>
    </row>
    <row r="162" spans="1:5" x14ac:dyDescent="0.2">
      <c r="A162" s="33"/>
      <c r="B162" s="33"/>
      <c r="C162" s="34"/>
      <c r="D162" s="34"/>
      <c r="E162" s="34"/>
    </row>
    <row r="163" spans="1:5" x14ac:dyDescent="0.2">
      <c r="A163" s="33"/>
      <c r="B163" s="33"/>
      <c r="C163" s="34"/>
      <c r="D163" s="34"/>
      <c r="E163" s="34"/>
    </row>
    <row r="164" spans="1:5" x14ac:dyDescent="0.2">
      <c r="A164" s="33"/>
      <c r="B164" s="33"/>
      <c r="C164" s="34"/>
      <c r="D164" s="34"/>
      <c r="E164" s="34"/>
    </row>
    <row r="165" spans="1:5" x14ac:dyDescent="0.2">
      <c r="A165" s="33"/>
      <c r="B165" s="33"/>
      <c r="C165" s="34"/>
      <c r="D165" s="34"/>
      <c r="E165" s="34"/>
    </row>
    <row r="166" spans="1:5" x14ac:dyDescent="0.2">
      <c r="A166" s="33"/>
      <c r="B166" s="33"/>
      <c r="C166" s="34"/>
      <c r="D166" s="34"/>
      <c r="E166" s="34"/>
    </row>
    <row r="167" spans="1:5" x14ac:dyDescent="0.2">
      <c r="A167" s="33"/>
      <c r="B167" s="33"/>
      <c r="C167" s="34"/>
      <c r="D167" s="34"/>
      <c r="E167" s="34"/>
    </row>
    <row r="168" spans="1:5" x14ac:dyDescent="0.2">
      <c r="A168" s="33"/>
      <c r="B168" s="33"/>
      <c r="C168" s="34"/>
      <c r="D168" s="34"/>
      <c r="E168" s="34"/>
    </row>
    <row r="169" spans="1:5" x14ac:dyDescent="0.2">
      <c r="A169" s="33"/>
      <c r="B169" s="33"/>
      <c r="C169" s="34"/>
      <c r="D169" s="34"/>
      <c r="E169" s="34"/>
    </row>
    <row r="170" spans="1:5" x14ac:dyDescent="0.2">
      <c r="A170" s="33"/>
      <c r="B170" s="33"/>
      <c r="C170" s="34"/>
      <c r="D170" s="34"/>
      <c r="E170" s="34"/>
    </row>
    <row r="171" spans="1:5" x14ac:dyDescent="0.2">
      <c r="A171" s="33"/>
      <c r="B171" s="33"/>
      <c r="C171" s="34"/>
      <c r="D171" s="34"/>
      <c r="E171" s="34"/>
    </row>
    <row r="172" spans="1:5" x14ac:dyDescent="0.2">
      <c r="A172" s="33"/>
      <c r="B172" s="33"/>
      <c r="C172" s="34"/>
      <c r="D172" s="34"/>
      <c r="E172" s="34"/>
    </row>
    <row r="173" spans="1:5" x14ac:dyDescent="0.2">
      <c r="A173" s="33"/>
      <c r="B173" s="33"/>
      <c r="C173" s="34"/>
      <c r="D173" s="34"/>
      <c r="E173" s="34"/>
    </row>
    <row r="174" spans="1:5" x14ac:dyDescent="0.2">
      <c r="A174" s="33"/>
      <c r="B174" s="33"/>
      <c r="C174" s="34"/>
      <c r="D174" s="34"/>
      <c r="E174" s="34"/>
    </row>
    <row r="175" spans="1:5" x14ac:dyDescent="0.2">
      <c r="A175" s="33"/>
      <c r="B175" s="33"/>
      <c r="C175" s="34"/>
      <c r="D175" s="34"/>
      <c r="E175" s="34"/>
    </row>
    <row r="176" spans="1:5" x14ac:dyDescent="0.2">
      <c r="A176" s="33"/>
      <c r="B176" s="33"/>
      <c r="C176" s="34"/>
      <c r="D176" s="34"/>
      <c r="E176" s="34"/>
    </row>
    <row r="177" spans="1:5" x14ac:dyDescent="0.2">
      <c r="A177" s="33"/>
      <c r="B177" s="33"/>
      <c r="C177" s="34"/>
      <c r="D177" s="34"/>
      <c r="E177" s="34"/>
    </row>
    <row r="178" spans="1:5" x14ac:dyDescent="0.2">
      <c r="A178" s="33"/>
      <c r="B178" s="33"/>
      <c r="C178" s="34"/>
      <c r="D178" s="34"/>
      <c r="E178" s="34"/>
    </row>
    <row r="179" spans="1:5" x14ac:dyDescent="0.2">
      <c r="A179" s="33"/>
      <c r="B179" s="33"/>
      <c r="C179" s="34"/>
      <c r="D179" s="34"/>
      <c r="E179" s="34"/>
    </row>
    <row r="180" spans="1:5" x14ac:dyDescent="0.2">
      <c r="A180" s="33"/>
      <c r="B180" s="33"/>
      <c r="C180" s="34"/>
      <c r="D180" s="34"/>
      <c r="E180" s="34"/>
    </row>
    <row r="181" spans="1:5" x14ac:dyDescent="0.2">
      <c r="A181" s="33"/>
      <c r="B181" s="33"/>
      <c r="C181" s="34"/>
      <c r="D181" s="34"/>
      <c r="E181" s="34"/>
    </row>
    <row r="182" spans="1:5" x14ac:dyDescent="0.2">
      <c r="A182" s="33"/>
      <c r="B182" s="33"/>
      <c r="C182" s="34"/>
      <c r="D182" s="34"/>
      <c r="E182" s="34"/>
    </row>
    <row r="183" spans="1:5" x14ac:dyDescent="0.2">
      <c r="A183" s="33"/>
      <c r="B183" s="33"/>
      <c r="C183" s="34"/>
      <c r="D183" s="34"/>
      <c r="E183" s="34"/>
    </row>
    <row r="184" spans="1:5" x14ac:dyDescent="0.2">
      <c r="A184" s="33"/>
      <c r="B184" s="33"/>
      <c r="C184" s="34"/>
      <c r="D184" s="34"/>
      <c r="E184" s="34"/>
    </row>
    <row r="185" spans="1:5" x14ac:dyDescent="0.2">
      <c r="A185" s="33"/>
      <c r="B185" s="33"/>
      <c r="C185" s="34"/>
      <c r="D185" s="34"/>
      <c r="E185" s="34"/>
    </row>
    <row r="186" spans="1:5" x14ac:dyDescent="0.2">
      <c r="A186" s="33"/>
      <c r="B186" s="33"/>
      <c r="C186" s="34"/>
      <c r="D186" s="34"/>
      <c r="E186" s="34"/>
    </row>
    <row r="187" spans="1:5" x14ac:dyDescent="0.2">
      <c r="A187" s="33"/>
      <c r="B187" s="33"/>
      <c r="C187" s="34"/>
      <c r="D187" s="34"/>
      <c r="E187" s="34"/>
    </row>
    <row r="188" spans="1:5" x14ac:dyDescent="0.2">
      <c r="A188" s="33"/>
      <c r="B188" s="33"/>
      <c r="C188" s="34"/>
      <c r="D188" s="34"/>
      <c r="E188" s="34"/>
    </row>
    <row r="189" spans="1:5" x14ac:dyDescent="0.2">
      <c r="A189" s="33"/>
      <c r="B189" s="33"/>
      <c r="C189" s="34"/>
      <c r="D189" s="34"/>
      <c r="E189" s="34"/>
    </row>
    <row r="190" spans="1:5" x14ac:dyDescent="0.2">
      <c r="A190" s="33"/>
      <c r="B190" s="33"/>
      <c r="C190" s="34"/>
      <c r="D190" s="34"/>
      <c r="E190" s="34"/>
    </row>
    <row r="191" spans="1:5" x14ac:dyDescent="0.2">
      <c r="A191" s="33"/>
      <c r="B191" s="33"/>
      <c r="C191" s="34"/>
      <c r="D191" s="34"/>
      <c r="E191" s="34"/>
    </row>
    <row r="192" spans="1:5" x14ac:dyDescent="0.2">
      <c r="A192" s="33"/>
      <c r="B192" s="33"/>
      <c r="C192" s="34"/>
      <c r="D192" s="34"/>
      <c r="E192" s="34"/>
    </row>
    <row r="193" spans="1:5" x14ac:dyDescent="0.2">
      <c r="A193" s="33"/>
      <c r="B193" s="33"/>
      <c r="C193" s="34"/>
      <c r="D193" s="34"/>
      <c r="E193" s="34"/>
    </row>
    <row r="194" spans="1:5" x14ac:dyDescent="0.2">
      <c r="A194" s="33"/>
      <c r="B194" s="33"/>
      <c r="C194" s="34"/>
      <c r="D194" s="34"/>
      <c r="E194" s="34"/>
    </row>
    <row r="195" spans="1:5" x14ac:dyDescent="0.2">
      <c r="A195" s="33"/>
      <c r="B195" s="33"/>
      <c r="C195" s="34"/>
      <c r="D195" s="34"/>
      <c r="E195" s="34"/>
    </row>
    <row r="196" spans="1:5" x14ac:dyDescent="0.2">
      <c r="A196" s="33"/>
      <c r="B196" s="33"/>
      <c r="C196" s="34"/>
      <c r="D196" s="34"/>
      <c r="E196" s="34"/>
    </row>
    <row r="197" spans="1:5" x14ac:dyDescent="0.2">
      <c r="A197" s="33"/>
      <c r="B197" s="33"/>
      <c r="C197" s="34"/>
      <c r="D197" s="34"/>
      <c r="E197" s="34"/>
    </row>
    <row r="198" spans="1:5" x14ac:dyDescent="0.2">
      <c r="A198" s="33"/>
      <c r="B198" s="33"/>
      <c r="C198" s="34"/>
      <c r="D198" s="34"/>
      <c r="E198" s="34"/>
    </row>
    <row r="199" spans="1:5" x14ac:dyDescent="0.2">
      <c r="A199" s="33"/>
      <c r="B199" s="33"/>
      <c r="C199" s="34"/>
      <c r="D199" s="34"/>
      <c r="E199" s="34"/>
    </row>
    <row r="200" spans="1:5" x14ac:dyDescent="0.2">
      <c r="A200" s="33"/>
      <c r="B200" s="33"/>
      <c r="C200" s="34"/>
      <c r="D200" s="34"/>
      <c r="E200" s="34"/>
    </row>
    <row r="201" spans="1:5" x14ac:dyDescent="0.2">
      <c r="A201" s="33"/>
      <c r="B201" s="33"/>
      <c r="C201" s="34"/>
      <c r="D201" s="34"/>
      <c r="E201" s="34"/>
    </row>
    <row r="202" spans="1:5" x14ac:dyDescent="0.2">
      <c r="A202" s="33"/>
      <c r="B202" s="33"/>
      <c r="C202" s="34"/>
      <c r="D202" s="34"/>
      <c r="E202" s="34"/>
    </row>
    <row r="203" spans="1:5" x14ac:dyDescent="0.2">
      <c r="A203" s="33"/>
      <c r="B203" s="33"/>
      <c r="C203" s="34"/>
      <c r="D203" s="34"/>
      <c r="E203" s="34"/>
    </row>
    <row r="204" spans="1:5" x14ac:dyDescent="0.2">
      <c r="A204" s="33"/>
      <c r="B204" s="33"/>
      <c r="C204" s="34"/>
      <c r="D204" s="34"/>
      <c r="E204" s="34"/>
    </row>
    <row r="205" spans="1:5" x14ac:dyDescent="0.2">
      <c r="A205" s="33"/>
      <c r="B205" s="33"/>
      <c r="C205" s="34"/>
      <c r="D205" s="34"/>
      <c r="E205" s="34"/>
    </row>
    <row r="206" spans="1:5" x14ac:dyDescent="0.2">
      <c r="A206" s="33"/>
      <c r="B206" s="33"/>
      <c r="C206" s="34"/>
      <c r="D206" s="34"/>
      <c r="E206" s="34"/>
    </row>
    <row r="207" spans="1:5" x14ac:dyDescent="0.2">
      <c r="A207" s="33"/>
      <c r="B207" s="33"/>
      <c r="C207" s="34"/>
      <c r="D207" s="34"/>
      <c r="E207" s="34"/>
    </row>
    <row r="208" spans="1:5" x14ac:dyDescent="0.2">
      <c r="A208" s="33"/>
      <c r="B208" s="33"/>
      <c r="C208" s="34"/>
      <c r="D208" s="34"/>
      <c r="E208" s="34"/>
    </row>
    <row r="209" spans="1:5" x14ac:dyDescent="0.2">
      <c r="A209" s="33"/>
      <c r="B209" s="33"/>
      <c r="C209" s="34"/>
      <c r="D209" s="34"/>
      <c r="E209" s="34"/>
    </row>
    <row r="210" spans="1:5" x14ac:dyDescent="0.2">
      <c r="A210" s="33"/>
      <c r="B210" s="33"/>
      <c r="C210" s="34"/>
      <c r="D210" s="34"/>
      <c r="E210" s="34"/>
    </row>
    <row r="211" spans="1:5" x14ac:dyDescent="0.2">
      <c r="A211" s="33"/>
      <c r="B211" s="33"/>
      <c r="C211" s="34"/>
      <c r="D211" s="34"/>
      <c r="E211" s="34"/>
    </row>
    <row r="212" spans="1:5" x14ac:dyDescent="0.2">
      <c r="A212" s="33"/>
      <c r="B212" s="33"/>
      <c r="C212" s="34"/>
      <c r="D212" s="34"/>
      <c r="E212" s="34"/>
    </row>
    <row r="213" spans="1:5" x14ac:dyDescent="0.2">
      <c r="A213" s="33"/>
      <c r="B213" s="33"/>
      <c r="C213" s="34"/>
      <c r="D213" s="34"/>
      <c r="E213" s="34"/>
    </row>
    <row r="214" spans="1:5" x14ac:dyDescent="0.2">
      <c r="A214" s="33"/>
      <c r="B214" s="33"/>
      <c r="C214" s="34"/>
      <c r="D214" s="34"/>
      <c r="E214" s="34"/>
    </row>
    <row r="215" spans="1:5" x14ac:dyDescent="0.2">
      <c r="A215" s="33"/>
      <c r="B215" s="33"/>
      <c r="C215" s="34"/>
      <c r="D215" s="34"/>
      <c r="E215" s="34"/>
    </row>
    <row r="216" spans="1:5" x14ac:dyDescent="0.2">
      <c r="A216" s="33"/>
      <c r="B216" s="33"/>
      <c r="C216" s="34"/>
      <c r="D216" s="34"/>
      <c r="E216" s="34"/>
    </row>
    <row r="217" spans="1:5" x14ac:dyDescent="0.2">
      <c r="A217" s="33"/>
      <c r="B217" s="33"/>
      <c r="C217" s="34"/>
      <c r="D217" s="34"/>
      <c r="E217" s="34"/>
    </row>
    <row r="218" spans="1:5" x14ac:dyDescent="0.2">
      <c r="A218" s="33"/>
      <c r="B218" s="33"/>
      <c r="C218" s="34"/>
      <c r="D218" s="34"/>
      <c r="E218" s="34"/>
    </row>
    <row r="219" spans="1:5" x14ac:dyDescent="0.2">
      <c r="A219" s="33"/>
      <c r="B219" s="33"/>
      <c r="C219" s="34"/>
      <c r="D219" s="34"/>
      <c r="E219" s="34"/>
    </row>
    <row r="220" spans="1:5" x14ac:dyDescent="0.2">
      <c r="A220" s="33"/>
      <c r="B220" s="33"/>
      <c r="C220" s="34"/>
      <c r="D220" s="34"/>
      <c r="E220" s="34"/>
    </row>
    <row r="221" spans="1:5" x14ac:dyDescent="0.2">
      <c r="A221" s="33"/>
      <c r="B221" s="33"/>
      <c r="C221" s="34"/>
      <c r="D221" s="34"/>
      <c r="E221" s="34"/>
    </row>
    <row r="222" spans="1:5" x14ac:dyDescent="0.2">
      <c r="A222" s="33"/>
      <c r="B222" s="33"/>
      <c r="C222" s="34"/>
      <c r="D222" s="34"/>
      <c r="E222" s="34"/>
    </row>
    <row r="223" spans="1:5" x14ac:dyDescent="0.2">
      <c r="A223" s="33"/>
      <c r="B223" s="33"/>
      <c r="C223" s="34"/>
      <c r="D223" s="34"/>
      <c r="E223" s="34"/>
    </row>
    <row r="224" spans="1:5" x14ac:dyDescent="0.2">
      <c r="A224" s="33"/>
      <c r="B224" s="33"/>
      <c r="C224" s="34"/>
      <c r="D224" s="34"/>
      <c r="E224" s="34"/>
    </row>
    <row r="225" spans="1:5" x14ac:dyDescent="0.2">
      <c r="A225" s="33"/>
      <c r="B225" s="33"/>
      <c r="C225" s="34"/>
      <c r="D225" s="34"/>
      <c r="E225" s="34"/>
    </row>
    <row r="226" spans="1:5" x14ac:dyDescent="0.2">
      <c r="A226" s="33"/>
      <c r="B226" s="33"/>
      <c r="C226" s="34"/>
      <c r="D226" s="34"/>
      <c r="E226" s="34"/>
    </row>
    <row r="227" spans="1:5" x14ac:dyDescent="0.2">
      <c r="A227" s="33"/>
      <c r="B227" s="33"/>
      <c r="C227" s="34"/>
      <c r="D227" s="34"/>
      <c r="E227" s="34"/>
    </row>
    <row r="228" spans="1:5" x14ac:dyDescent="0.2">
      <c r="B228" s="33"/>
      <c r="C228" s="34"/>
      <c r="D228" s="34"/>
      <c r="E228" s="34"/>
    </row>
    <row r="229" spans="1:5" x14ac:dyDescent="0.2">
      <c r="B229" s="33"/>
      <c r="C229" s="34"/>
      <c r="D229" s="34"/>
      <c r="E229" s="34"/>
    </row>
    <row r="230" spans="1:5" x14ac:dyDescent="0.2">
      <c r="B230" s="33"/>
      <c r="C230" s="34"/>
      <c r="D230" s="34"/>
      <c r="E230" s="34"/>
    </row>
    <row r="231" spans="1:5" x14ac:dyDescent="0.2">
      <c r="B231" s="33"/>
      <c r="C231" s="34"/>
      <c r="D231" s="34"/>
      <c r="E231" s="34"/>
    </row>
    <row r="232" spans="1:5" x14ac:dyDescent="0.2">
      <c r="B232" s="33"/>
      <c r="C232" s="34"/>
      <c r="D232" s="34"/>
      <c r="E232" s="34"/>
    </row>
    <row r="233" spans="1:5" x14ac:dyDescent="0.2">
      <c r="B233" s="33"/>
      <c r="C233" s="34"/>
      <c r="D233" s="34"/>
      <c r="E233" s="34"/>
    </row>
    <row r="234" spans="1:5" x14ac:dyDescent="0.2">
      <c r="B234" s="33"/>
      <c r="C234" s="34"/>
      <c r="D234" s="34"/>
      <c r="E234" s="34"/>
    </row>
    <row r="235" spans="1:5" x14ac:dyDescent="0.2">
      <c r="B235" s="33"/>
      <c r="C235" s="34"/>
      <c r="D235" s="34"/>
      <c r="E235" s="34"/>
    </row>
    <row r="236" spans="1:5" x14ac:dyDescent="0.2">
      <c r="B236" s="33"/>
      <c r="C236" s="34"/>
      <c r="D236" s="34"/>
      <c r="E236" s="34"/>
    </row>
    <row r="237" spans="1:5" x14ac:dyDescent="0.2">
      <c r="B237" s="33"/>
      <c r="C237" s="34"/>
      <c r="D237" s="34"/>
      <c r="E237" s="34"/>
    </row>
    <row r="238" spans="1:5" x14ac:dyDescent="0.2">
      <c r="B238" s="33"/>
      <c r="C238" s="34"/>
      <c r="D238" s="34"/>
      <c r="E238" s="34"/>
    </row>
    <row r="239" spans="1:5" x14ac:dyDescent="0.2">
      <c r="B239" s="33"/>
      <c r="C239" s="34"/>
      <c r="D239" s="34"/>
      <c r="E239" s="34"/>
    </row>
    <row r="240" spans="1:5" x14ac:dyDescent="0.2">
      <c r="B240" s="33"/>
      <c r="C240" s="34"/>
      <c r="D240" s="34"/>
      <c r="E240" s="34"/>
    </row>
    <row r="241" spans="2:5" x14ac:dyDescent="0.2">
      <c r="B241" s="33"/>
      <c r="C241" s="34"/>
      <c r="D241" s="34"/>
      <c r="E241" s="34"/>
    </row>
    <row r="242" spans="2:5" x14ac:dyDescent="0.2">
      <c r="B242" s="33"/>
      <c r="C242" s="34"/>
      <c r="D242" s="34"/>
      <c r="E242" s="34"/>
    </row>
    <row r="243" spans="2:5" x14ac:dyDescent="0.2">
      <c r="B243" s="33"/>
      <c r="C243" s="34"/>
      <c r="D243" s="34"/>
      <c r="E243" s="34"/>
    </row>
    <row r="244" spans="2:5" x14ac:dyDescent="0.2">
      <c r="B244" s="33"/>
      <c r="C244" s="34"/>
      <c r="D244" s="34"/>
      <c r="E244" s="34"/>
    </row>
    <row r="245" spans="2:5" x14ac:dyDescent="0.2">
      <c r="B245" s="33"/>
      <c r="C245" s="34"/>
      <c r="D245" s="34"/>
      <c r="E245" s="34"/>
    </row>
    <row r="246" spans="2:5" x14ac:dyDescent="0.2">
      <c r="B246" s="33"/>
      <c r="C246" s="34"/>
      <c r="D246" s="34"/>
      <c r="E246" s="34"/>
    </row>
    <row r="247" spans="2:5" x14ac:dyDescent="0.2">
      <c r="B247" s="33"/>
      <c r="C247" s="34"/>
      <c r="D247" s="34"/>
      <c r="E247" s="34"/>
    </row>
    <row r="248" spans="2:5" x14ac:dyDescent="0.2">
      <c r="B248" s="33"/>
      <c r="C248" s="34"/>
      <c r="D248" s="34"/>
      <c r="E248" s="34"/>
    </row>
    <row r="249" spans="2:5" x14ac:dyDescent="0.2">
      <c r="B249" s="33"/>
      <c r="C249" s="34"/>
      <c r="D249" s="34"/>
      <c r="E249" s="34"/>
    </row>
    <row r="250" spans="2:5" x14ac:dyDescent="0.2">
      <c r="B250" s="33"/>
      <c r="C250" s="34"/>
      <c r="D250" s="34"/>
      <c r="E250" s="34"/>
    </row>
    <row r="251" spans="2:5" x14ac:dyDescent="0.2">
      <c r="B251" s="33"/>
      <c r="C251" s="34"/>
      <c r="D251" s="34"/>
      <c r="E251" s="34"/>
    </row>
    <row r="252" spans="2:5" x14ac:dyDescent="0.2">
      <c r="B252" s="33"/>
      <c r="C252" s="34"/>
      <c r="D252" s="34"/>
      <c r="E252" s="34"/>
    </row>
    <row r="253" spans="2:5" x14ac:dyDescent="0.2">
      <c r="B253" s="33"/>
      <c r="C253" s="34"/>
      <c r="D253" s="34"/>
      <c r="E253" s="34"/>
    </row>
    <row r="254" spans="2:5" x14ac:dyDescent="0.2">
      <c r="B254" s="33"/>
      <c r="C254" s="34"/>
      <c r="D254" s="34"/>
      <c r="E254" s="34"/>
    </row>
    <row r="255" spans="2:5" x14ac:dyDescent="0.2">
      <c r="B255" s="33"/>
      <c r="C255" s="34"/>
      <c r="D255" s="34"/>
      <c r="E255" s="34"/>
    </row>
    <row r="256" spans="2:5" x14ac:dyDescent="0.2">
      <c r="B256" s="33"/>
      <c r="C256" s="34"/>
      <c r="D256" s="34"/>
      <c r="E256" s="34"/>
    </row>
    <row r="257" spans="2:5" x14ac:dyDescent="0.2">
      <c r="B257" s="33"/>
      <c r="C257" s="34"/>
      <c r="D257" s="34"/>
      <c r="E257" s="34"/>
    </row>
    <row r="258" spans="2:5" x14ac:dyDescent="0.2">
      <c r="B258" s="33"/>
      <c r="C258" s="34"/>
      <c r="D258" s="34"/>
      <c r="E258" s="34"/>
    </row>
    <row r="259" spans="2:5" x14ac:dyDescent="0.2">
      <c r="B259" s="33"/>
      <c r="C259" s="34"/>
      <c r="D259" s="34"/>
      <c r="E259" s="34"/>
    </row>
    <row r="260" spans="2:5" x14ac:dyDescent="0.2">
      <c r="B260" s="33"/>
      <c r="C260" s="34"/>
      <c r="D260" s="34"/>
      <c r="E260" s="34"/>
    </row>
    <row r="261" spans="2:5" x14ac:dyDescent="0.2">
      <c r="B261" s="33"/>
      <c r="C261" s="34"/>
      <c r="D261" s="34"/>
      <c r="E261" s="34"/>
    </row>
    <row r="262" spans="2:5" x14ac:dyDescent="0.2">
      <c r="B262" s="33"/>
      <c r="C262" s="34"/>
      <c r="D262" s="34"/>
      <c r="E262" s="34"/>
    </row>
    <row r="263" spans="2:5" x14ac:dyDescent="0.2">
      <c r="B263" s="33"/>
      <c r="C263" s="34"/>
      <c r="D263" s="34"/>
      <c r="E263" s="34"/>
    </row>
    <row r="264" spans="2:5" x14ac:dyDescent="0.2">
      <c r="B264" s="33"/>
      <c r="C264" s="34"/>
      <c r="D264" s="34"/>
      <c r="E264" s="34"/>
    </row>
    <row r="265" spans="2:5" x14ac:dyDescent="0.2">
      <c r="B265" s="33"/>
      <c r="C265" s="34"/>
      <c r="D265" s="34"/>
      <c r="E265" s="34"/>
    </row>
    <row r="266" spans="2:5" x14ac:dyDescent="0.2">
      <c r="B266" s="33"/>
      <c r="C266" s="34"/>
      <c r="D266" s="34"/>
      <c r="E266" s="34"/>
    </row>
    <row r="267" spans="2:5" x14ac:dyDescent="0.2">
      <c r="B267" s="33"/>
      <c r="C267" s="34"/>
      <c r="D267" s="34"/>
      <c r="E267" s="34"/>
    </row>
    <row r="268" spans="2:5" x14ac:dyDescent="0.2">
      <c r="B268" s="33"/>
      <c r="C268" s="34"/>
      <c r="D268" s="34"/>
      <c r="E268" s="34"/>
    </row>
    <row r="269" spans="2:5" x14ac:dyDescent="0.2">
      <c r="B269" s="33"/>
      <c r="C269" s="34"/>
      <c r="D269" s="34"/>
      <c r="E269" s="34"/>
    </row>
    <row r="270" spans="2:5" x14ac:dyDescent="0.2">
      <c r="B270" s="33"/>
      <c r="C270" s="34"/>
      <c r="D270" s="34"/>
      <c r="E270" s="34"/>
    </row>
    <row r="271" spans="2:5" x14ac:dyDescent="0.2">
      <c r="B271" s="33"/>
      <c r="C271" s="34"/>
      <c r="D271" s="34"/>
      <c r="E271" s="34"/>
    </row>
    <row r="272" spans="2:5" x14ac:dyDescent="0.2">
      <c r="B272" s="33"/>
      <c r="C272" s="34"/>
      <c r="D272" s="34"/>
      <c r="E272" s="34"/>
    </row>
    <row r="273" spans="2:5" x14ac:dyDescent="0.2">
      <c r="B273" s="33"/>
      <c r="C273" s="34"/>
      <c r="D273" s="34"/>
      <c r="E273" s="34"/>
    </row>
    <row r="274" spans="2:5" x14ac:dyDescent="0.2">
      <c r="B274" s="33"/>
      <c r="C274" s="34"/>
      <c r="D274" s="34"/>
      <c r="E274" s="34"/>
    </row>
    <row r="275" spans="2:5" x14ac:dyDescent="0.2">
      <c r="B275" s="33"/>
      <c r="C275" s="34"/>
      <c r="D275" s="34"/>
      <c r="E275" s="34"/>
    </row>
    <row r="276" spans="2:5" x14ac:dyDescent="0.2">
      <c r="B276" s="33"/>
      <c r="C276" s="34"/>
      <c r="D276" s="34"/>
      <c r="E276" s="34"/>
    </row>
    <row r="277" spans="2:5" x14ac:dyDescent="0.2">
      <c r="B277" s="33"/>
      <c r="C277" s="34"/>
      <c r="D277" s="34"/>
      <c r="E277" s="34"/>
    </row>
    <row r="278" spans="2:5" x14ac:dyDescent="0.2">
      <c r="B278" s="33"/>
      <c r="C278" s="34"/>
      <c r="D278" s="34"/>
      <c r="E278" s="34"/>
    </row>
    <row r="279" spans="2:5" x14ac:dyDescent="0.2">
      <c r="B279" s="33"/>
      <c r="C279" s="34"/>
      <c r="D279" s="34"/>
      <c r="E279" s="34"/>
    </row>
    <row r="280" spans="2:5" x14ac:dyDescent="0.2">
      <c r="B280" s="33"/>
      <c r="C280" s="34"/>
      <c r="D280" s="34"/>
      <c r="E280" s="34"/>
    </row>
    <row r="281" spans="2:5" x14ac:dyDescent="0.2">
      <c r="B281" s="33"/>
      <c r="C281" s="34"/>
      <c r="D281" s="34"/>
      <c r="E281" s="34"/>
    </row>
    <row r="282" spans="2:5" x14ac:dyDescent="0.2">
      <c r="B282" s="33"/>
      <c r="C282" s="34"/>
      <c r="D282" s="34"/>
      <c r="E282" s="34"/>
    </row>
    <row r="283" spans="2:5" x14ac:dyDescent="0.2">
      <c r="B283" s="33"/>
      <c r="C283" s="34"/>
      <c r="D283" s="34"/>
      <c r="E283" s="34"/>
    </row>
    <row r="284" spans="2:5" x14ac:dyDescent="0.2">
      <c r="B284" s="33"/>
      <c r="C284" s="34"/>
      <c r="D284" s="34"/>
      <c r="E284" s="34"/>
    </row>
    <row r="285" spans="2:5" x14ac:dyDescent="0.2">
      <c r="B285" s="33"/>
      <c r="C285" s="34"/>
      <c r="D285" s="34"/>
      <c r="E285" s="34"/>
    </row>
    <row r="286" spans="2:5" x14ac:dyDescent="0.2">
      <c r="B286" s="33"/>
      <c r="C286" s="34"/>
      <c r="D286" s="34"/>
      <c r="E286" s="34"/>
    </row>
    <row r="287" spans="2:5" x14ac:dyDescent="0.2">
      <c r="B287" s="33"/>
      <c r="C287" s="34"/>
      <c r="D287" s="34"/>
      <c r="E287" s="34"/>
    </row>
    <row r="288" spans="2:5" x14ac:dyDescent="0.2">
      <c r="B288" s="33"/>
      <c r="C288" s="34"/>
      <c r="D288" s="34"/>
      <c r="E288" s="34"/>
    </row>
    <row r="289" spans="2:5" x14ac:dyDescent="0.2">
      <c r="B289" s="33"/>
      <c r="C289" s="34"/>
      <c r="D289" s="34"/>
      <c r="E289" s="34"/>
    </row>
    <row r="290" spans="2:5" x14ac:dyDescent="0.2">
      <c r="B290" s="33"/>
      <c r="C290" s="34"/>
      <c r="D290" s="34"/>
      <c r="E290" s="34"/>
    </row>
    <row r="291" spans="2:5" x14ac:dyDescent="0.2">
      <c r="B291" s="33"/>
      <c r="C291" s="34"/>
      <c r="D291" s="34"/>
      <c r="E291" s="34"/>
    </row>
    <row r="292" spans="2:5" x14ac:dyDescent="0.2">
      <c r="B292" s="33"/>
      <c r="C292" s="34"/>
      <c r="D292" s="34"/>
      <c r="E292" s="34"/>
    </row>
    <row r="293" spans="2:5" x14ac:dyDescent="0.2">
      <c r="B293" s="33"/>
      <c r="C293" s="34"/>
      <c r="D293" s="34"/>
      <c r="E293" s="34"/>
    </row>
    <row r="294" spans="2:5" x14ac:dyDescent="0.2">
      <c r="B294" s="33"/>
      <c r="C294" s="34"/>
      <c r="D294" s="34"/>
      <c r="E294" s="34"/>
    </row>
    <row r="295" spans="2:5" x14ac:dyDescent="0.2">
      <c r="B295" s="33"/>
      <c r="C295" s="34"/>
      <c r="D295" s="34"/>
      <c r="E295" s="34"/>
    </row>
    <row r="296" spans="2:5" x14ac:dyDescent="0.2">
      <c r="B296" s="33"/>
      <c r="C296" s="34"/>
      <c r="D296" s="34"/>
      <c r="E296" s="34"/>
    </row>
  </sheetData>
  <mergeCells count="38">
    <mergeCell ref="A9:E9"/>
    <mergeCell ref="B2:F2"/>
    <mergeCell ref="B3:F3"/>
    <mergeCell ref="B4:F5"/>
    <mergeCell ref="C7:G7"/>
    <mergeCell ref="C8:G8"/>
    <mergeCell ref="B29:C29"/>
    <mergeCell ref="C10:G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9:C49"/>
    <mergeCell ref="B42:C42"/>
    <mergeCell ref="B43:C43"/>
    <mergeCell ref="B44:C44"/>
    <mergeCell ref="B45:C45"/>
    <mergeCell ref="B46:C46"/>
    <mergeCell ref="B47:C47"/>
  </mergeCells>
  <pageMargins left="0.7" right="0.7" top="0.75" bottom="0.75" header="0.3" footer="0.3"/>
  <pageSetup scale="3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Hoja1!$C$5:$C$8</xm:f>
          </x14:formula1>
          <xm:sqref>E20:E49</xm:sqref>
        </x14:dataValidation>
        <x14:dataValidation type="list" allowBlank="1" showInputMessage="1" showErrorMessage="1">
          <x14:formula1>
            <xm:f>Hoja1!$B$5:$B$9</xm:f>
          </x14:formula1>
          <xm:sqref>D20:D49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7"/>
  <sheetViews>
    <sheetView tabSelected="1" zoomScale="70" zoomScaleNormal="70" workbookViewId="0">
      <selection activeCell="B2" sqref="B2:E2"/>
    </sheetView>
  </sheetViews>
  <sheetFormatPr baseColWidth="10" defaultColWidth="11.42578125" defaultRowHeight="12.75" x14ac:dyDescent="0.2"/>
  <cols>
    <col min="1" max="1" width="5.42578125" style="3" customWidth="1"/>
    <col min="2" max="2" width="55.42578125" style="3" bestFit="1" customWidth="1"/>
    <col min="3" max="3" width="48" style="35" customWidth="1"/>
    <col min="4" max="4" width="56.140625" style="35" customWidth="1"/>
    <col min="5" max="5" width="16.85546875" style="35" customWidth="1"/>
    <col min="6" max="6" width="16.5703125" style="3" customWidth="1"/>
    <col min="7" max="16384" width="11.42578125" style="3"/>
  </cols>
  <sheetData>
    <row r="1" spans="1:6" x14ac:dyDescent="0.2">
      <c r="A1" s="1"/>
      <c r="B1" s="1"/>
      <c r="C1" s="2"/>
      <c r="D1" s="2"/>
      <c r="E1" s="2"/>
      <c r="F1" s="1"/>
    </row>
    <row r="2" spans="1:6" ht="20.100000000000001" customHeight="1" x14ac:dyDescent="0.2">
      <c r="A2" s="1"/>
      <c r="B2" s="71" t="s">
        <v>0</v>
      </c>
      <c r="C2" s="71"/>
      <c r="D2" s="71"/>
      <c r="E2" s="71"/>
      <c r="F2" s="38"/>
    </row>
    <row r="3" spans="1:6" ht="21" x14ac:dyDescent="0.2">
      <c r="A3" s="1"/>
      <c r="B3" s="72" t="s">
        <v>22</v>
      </c>
      <c r="C3" s="72"/>
      <c r="D3" s="72"/>
      <c r="E3" s="72"/>
      <c r="F3" s="1"/>
    </row>
    <row r="4" spans="1:6" ht="18.75" customHeight="1" x14ac:dyDescent="0.2">
      <c r="A4" s="1"/>
      <c r="B4" s="73" t="s">
        <v>30</v>
      </c>
      <c r="C4" s="73"/>
      <c r="D4" s="73"/>
      <c r="E4" s="73"/>
      <c r="F4" s="1"/>
    </row>
    <row r="5" spans="1:6" ht="30.75" customHeight="1" x14ac:dyDescent="0.2">
      <c r="A5" s="1"/>
      <c r="B5" s="73"/>
      <c r="C5" s="73"/>
      <c r="D5" s="73"/>
      <c r="E5" s="73"/>
      <c r="F5" s="5"/>
    </row>
    <row r="6" spans="1:6" ht="10.5" customHeight="1" x14ac:dyDescent="0.2">
      <c r="A6" s="6"/>
      <c r="B6" s="6"/>
      <c r="C6" s="6"/>
      <c r="D6" s="6"/>
      <c r="E6" s="6"/>
      <c r="F6" s="6"/>
    </row>
    <row r="7" spans="1:6" ht="18.95" customHeight="1" x14ac:dyDescent="0.2">
      <c r="A7" s="6"/>
      <c r="B7" s="7" t="s">
        <v>3</v>
      </c>
      <c r="C7" s="69" t="str">
        <f>'C.C Aeropuerto de Chetumal'!C7:G7</f>
        <v>Aeropuertos y Servicios Auxiliares</v>
      </c>
      <c r="D7" s="69"/>
      <c r="E7" s="69"/>
      <c r="F7" s="69"/>
    </row>
    <row r="8" spans="1:6" ht="18.95" customHeight="1" x14ac:dyDescent="0.2">
      <c r="A8" s="6"/>
      <c r="B8" s="7" t="s">
        <v>4</v>
      </c>
      <c r="C8" s="69" t="str">
        <f>'C.C Aeropuerto de Chetumal'!C8:G8</f>
        <v>ASA</v>
      </c>
      <c r="D8" s="69"/>
      <c r="E8" s="69"/>
      <c r="F8" s="69"/>
    </row>
    <row r="9" spans="1:6" ht="23.25" customHeight="1" x14ac:dyDescent="0.2">
      <c r="A9" s="70"/>
      <c r="B9" s="70"/>
      <c r="C9" s="70"/>
      <c r="D9" s="70"/>
      <c r="E9" s="70"/>
      <c r="F9" s="70"/>
    </row>
    <row r="10" spans="1:6" ht="25.5" customHeight="1" x14ac:dyDescent="0.2">
      <c r="A10" s="41"/>
      <c r="B10" s="7" t="s">
        <v>23</v>
      </c>
      <c r="C10" s="69" t="str">
        <f>'C.C Aeropuerto de Chetumal'!C10:G10</f>
        <v>Comisión Consultiva Aeropuerto Internacional de Chetumal, Q. Roo</v>
      </c>
      <c r="D10" s="69"/>
      <c r="E10" s="69"/>
      <c r="F10" s="69"/>
    </row>
    <row r="11" spans="1:6" s="10" customFormat="1" ht="32.25" customHeight="1" x14ac:dyDescent="0.2">
      <c r="A11" s="9"/>
      <c r="B11" s="11" t="s">
        <v>6</v>
      </c>
      <c r="C11" s="12" t="s">
        <v>7</v>
      </c>
      <c r="D11" s="13" t="s">
        <v>8</v>
      </c>
      <c r="E11" s="75" t="s">
        <v>7</v>
      </c>
      <c r="F11" s="75"/>
    </row>
    <row r="12" spans="1:6" s="19" customFormat="1" ht="18" customHeight="1" x14ac:dyDescent="0.2">
      <c r="A12" s="15"/>
      <c r="B12" s="16" t="s">
        <v>9</v>
      </c>
      <c r="C12" s="17">
        <f>'C.C Aeropuerto de Chetumal'!C13</f>
        <v>3</v>
      </c>
      <c r="D12" s="16" t="s">
        <v>10</v>
      </c>
      <c r="E12" s="76">
        <f>'C.C Aeropuerto de Chetumal'!E13</f>
        <v>1</v>
      </c>
      <c r="F12" s="76"/>
    </row>
    <row r="13" spans="1:6" s="19" customFormat="1" ht="18" customHeight="1" x14ac:dyDescent="0.2">
      <c r="A13" s="15"/>
      <c r="B13" s="16" t="s">
        <v>11</v>
      </c>
      <c r="C13" s="17">
        <f>'C.C Aeropuerto de Chetumal'!C14</f>
        <v>0</v>
      </c>
      <c r="D13" s="16" t="s">
        <v>12</v>
      </c>
      <c r="E13" s="76">
        <f>'C.C Aeropuerto de Chetumal'!E14</f>
        <v>2</v>
      </c>
      <c r="F13" s="76"/>
    </row>
    <row r="14" spans="1:6" s="19" customFormat="1" ht="18" customHeight="1" x14ac:dyDescent="0.2">
      <c r="A14" s="15"/>
      <c r="B14" s="16" t="s">
        <v>13</v>
      </c>
      <c r="C14" s="17">
        <f>'C.C Aeropuerto de Chetumal'!C15</f>
        <v>0</v>
      </c>
      <c r="D14" s="20" t="s">
        <v>14</v>
      </c>
      <c r="E14" s="77">
        <f>SUM(E12:F13)</f>
        <v>3</v>
      </c>
      <c r="F14" s="77"/>
    </row>
    <row r="15" spans="1:6" s="19" customFormat="1" ht="18" customHeight="1" x14ac:dyDescent="0.2">
      <c r="A15" s="15"/>
      <c r="B15" s="16" t="s">
        <v>15</v>
      </c>
      <c r="C15" s="17">
        <f>'C.C Aeropuerto de Chetumal'!C16</f>
        <v>0</v>
      </c>
      <c r="D15" s="22"/>
      <c r="E15" s="23"/>
      <c r="F15" s="39"/>
    </row>
    <row r="16" spans="1:6" s="19" customFormat="1" ht="18" customHeight="1" x14ac:dyDescent="0.2">
      <c r="A16" s="15"/>
      <c r="B16" s="24" t="s">
        <v>14</v>
      </c>
      <c r="C16" s="25">
        <f>SUM(C12:C15)</f>
        <v>3</v>
      </c>
      <c r="D16" s="22"/>
      <c r="E16" s="23"/>
      <c r="F16" s="39"/>
    </row>
    <row r="17" spans="1:6" ht="25.5" customHeight="1" x14ac:dyDescent="0.2">
      <c r="A17" s="6"/>
      <c r="B17" s="22"/>
      <c r="C17" s="6"/>
      <c r="D17" s="6"/>
      <c r="E17" s="6"/>
      <c r="F17" s="6"/>
    </row>
    <row r="18" spans="1:6" ht="26.25" customHeight="1" x14ac:dyDescent="0.2">
      <c r="A18" s="42"/>
      <c r="B18" s="7" t="s">
        <v>24</v>
      </c>
      <c r="C18" s="69" t="str">
        <f>'C.C.Aeropuerto de Colima'!C10:G10</f>
        <v>Mecanismo de Participación Ciudadana: Comisión Consultiva, Aeropuerto Nacional de Colima, Col.</v>
      </c>
      <c r="D18" s="69"/>
      <c r="E18" s="69"/>
      <c r="F18" s="69"/>
    </row>
    <row r="19" spans="1:6" ht="16.5" x14ac:dyDescent="0.2">
      <c r="A19" s="43"/>
      <c r="B19" s="11" t="s">
        <v>6</v>
      </c>
      <c r="C19" s="12" t="s">
        <v>7</v>
      </c>
      <c r="D19" s="13" t="s">
        <v>8</v>
      </c>
      <c r="E19" s="75" t="s">
        <v>7</v>
      </c>
      <c r="F19" s="75"/>
    </row>
    <row r="20" spans="1:6" ht="16.5" x14ac:dyDescent="0.2">
      <c r="A20" s="43"/>
      <c r="B20" s="16" t="s">
        <v>9</v>
      </c>
      <c r="C20" s="17">
        <f>'C.C.Aeropuerto de Colima'!C13</f>
        <v>3</v>
      </c>
      <c r="D20" s="16" t="s">
        <v>10</v>
      </c>
      <c r="E20" s="76">
        <f>'C.C.Aeropuerto de Colima'!E13</f>
        <v>4</v>
      </c>
      <c r="F20" s="76"/>
    </row>
    <row r="21" spans="1:6" ht="16.5" x14ac:dyDescent="0.2">
      <c r="A21" s="43"/>
      <c r="B21" s="16" t="s">
        <v>11</v>
      </c>
      <c r="C21" s="17">
        <f>'C.C.Aeropuerto de Colima'!C14</f>
        <v>0</v>
      </c>
      <c r="D21" s="16" t="s">
        <v>12</v>
      </c>
      <c r="E21" s="76">
        <f>'C.C.Aeropuerto de Colima'!E14</f>
        <v>1</v>
      </c>
      <c r="F21" s="76"/>
    </row>
    <row r="22" spans="1:6" ht="16.5" x14ac:dyDescent="0.2">
      <c r="A22" s="43"/>
      <c r="B22" s="16" t="s">
        <v>13</v>
      </c>
      <c r="C22" s="17">
        <f>'C.C.Aeropuerto de Colima'!C15</f>
        <v>0</v>
      </c>
      <c r="D22" s="20" t="s">
        <v>14</v>
      </c>
      <c r="E22" s="77">
        <f>SUM(E20:F21)</f>
        <v>5</v>
      </c>
      <c r="F22" s="77"/>
    </row>
    <row r="23" spans="1:6" ht="16.5" x14ac:dyDescent="0.2">
      <c r="A23" s="43"/>
      <c r="B23" s="16" t="s">
        <v>15</v>
      </c>
      <c r="C23" s="17">
        <f>'C.C.Aeropuerto de Colima'!C16</f>
        <v>2</v>
      </c>
      <c r="D23" s="22"/>
      <c r="E23" s="23"/>
      <c r="F23" s="39"/>
    </row>
    <row r="24" spans="1:6" ht="16.5" x14ac:dyDescent="0.2">
      <c r="A24" s="43"/>
      <c r="B24" s="24" t="s">
        <v>14</v>
      </c>
      <c r="C24" s="25">
        <f>SUM(C20:C23)</f>
        <v>5</v>
      </c>
      <c r="D24" s="22"/>
      <c r="E24" s="23"/>
      <c r="F24" s="39"/>
    </row>
    <row r="25" spans="1:6" x14ac:dyDescent="0.2">
      <c r="A25" s="43"/>
      <c r="B25" s="43"/>
      <c r="C25" s="44"/>
      <c r="D25" s="44"/>
      <c r="E25" s="44"/>
      <c r="F25" s="43"/>
    </row>
    <row r="26" spans="1:6" ht="25.5" customHeight="1" x14ac:dyDescent="0.2">
      <c r="A26" s="43"/>
      <c r="B26" s="7" t="s">
        <v>25</v>
      </c>
      <c r="C26" s="69" t="str">
        <f>'C.C. Aeropuerto de Tepic'!C10:G10</f>
        <v>Comisión Consultiva del Aeropuerto Internacional de Tepic</v>
      </c>
      <c r="D26" s="69"/>
      <c r="E26" s="69"/>
      <c r="F26" s="69"/>
    </row>
    <row r="27" spans="1:6" ht="16.5" x14ac:dyDescent="0.2">
      <c r="A27" s="43"/>
      <c r="B27" s="11" t="s">
        <v>6</v>
      </c>
      <c r="C27" s="12" t="s">
        <v>7</v>
      </c>
      <c r="D27" s="13" t="s">
        <v>8</v>
      </c>
      <c r="E27" s="75" t="s">
        <v>7</v>
      </c>
      <c r="F27" s="75"/>
    </row>
    <row r="28" spans="1:6" ht="16.5" x14ac:dyDescent="0.2">
      <c r="A28" s="43"/>
      <c r="B28" s="16" t="s">
        <v>9</v>
      </c>
      <c r="C28" s="17">
        <f>'C.C. Aeropuerto de Tepic'!C13</f>
        <v>2</v>
      </c>
      <c r="D28" s="16" t="s">
        <v>10</v>
      </c>
      <c r="E28" s="76">
        <f>'C.C. Aeropuerto de Tepic'!E13</f>
        <v>0</v>
      </c>
      <c r="F28" s="76"/>
    </row>
    <row r="29" spans="1:6" ht="16.5" x14ac:dyDescent="0.2">
      <c r="A29" s="43"/>
      <c r="B29" s="16" t="s">
        <v>11</v>
      </c>
      <c r="C29" s="17">
        <f>'C.C. Aeropuerto de Tepic'!C14</f>
        <v>0</v>
      </c>
      <c r="D29" s="16" t="s">
        <v>12</v>
      </c>
      <c r="E29" s="76">
        <f>'C.C. Aeropuerto de Tepic'!E14</f>
        <v>2</v>
      </c>
      <c r="F29" s="76"/>
    </row>
    <row r="30" spans="1:6" ht="16.5" x14ac:dyDescent="0.2">
      <c r="A30" s="43"/>
      <c r="B30" s="16" t="s">
        <v>13</v>
      </c>
      <c r="C30" s="17">
        <f>'C.C. Aeropuerto de Tepic'!C15</f>
        <v>0</v>
      </c>
      <c r="D30" s="20" t="s">
        <v>14</v>
      </c>
      <c r="E30" s="77">
        <f>SUM(E28:F29)</f>
        <v>2</v>
      </c>
      <c r="F30" s="77"/>
    </row>
    <row r="31" spans="1:6" ht="16.5" x14ac:dyDescent="0.2">
      <c r="A31" s="43"/>
      <c r="B31" s="16" t="s">
        <v>15</v>
      </c>
      <c r="C31" s="17">
        <f>'C.C. Aeropuerto de Tepic'!C16</f>
        <v>0</v>
      </c>
      <c r="D31" s="22"/>
      <c r="E31" s="23"/>
      <c r="F31" s="39"/>
    </row>
    <row r="32" spans="1:6" ht="16.5" x14ac:dyDescent="0.2">
      <c r="A32" s="43"/>
      <c r="B32" s="24" t="s">
        <v>14</v>
      </c>
      <c r="C32" s="25">
        <f>SUM(C28:C31)</f>
        <v>2</v>
      </c>
      <c r="D32" s="22"/>
      <c r="E32" s="23"/>
      <c r="F32" s="39"/>
    </row>
    <row r="33" spans="1:6" x14ac:dyDescent="0.2">
      <c r="A33" s="43"/>
      <c r="B33" s="43"/>
      <c r="C33" s="44"/>
      <c r="D33" s="44"/>
      <c r="E33" s="44"/>
      <c r="F33" s="43"/>
    </row>
    <row r="34" spans="1:6" ht="25.5" customHeight="1" x14ac:dyDescent="0.2">
      <c r="A34" s="43"/>
      <c r="B34" s="7" t="s">
        <v>26</v>
      </c>
      <c r="C34" s="69" t="str">
        <f>'C.C Aeropuerto de Puebla'!C10:G10</f>
        <v>Comisión Consultiva del Aeropuerto Internacional de Puebla</v>
      </c>
      <c r="D34" s="69"/>
      <c r="E34" s="69"/>
      <c r="F34" s="69"/>
    </row>
    <row r="35" spans="1:6" ht="16.5" x14ac:dyDescent="0.2">
      <c r="A35" s="43"/>
      <c r="B35" s="11" t="s">
        <v>6</v>
      </c>
      <c r="C35" s="12" t="s">
        <v>7</v>
      </c>
      <c r="D35" s="13" t="s">
        <v>8</v>
      </c>
      <c r="E35" s="75" t="s">
        <v>7</v>
      </c>
      <c r="F35" s="75"/>
    </row>
    <row r="36" spans="1:6" ht="16.5" x14ac:dyDescent="0.2">
      <c r="A36" s="43"/>
      <c r="B36" s="16" t="s">
        <v>9</v>
      </c>
      <c r="C36" s="17">
        <f>'C.C Aeropuerto de Puebla'!C13</f>
        <v>4</v>
      </c>
      <c r="D36" s="16" t="s">
        <v>10</v>
      </c>
      <c r="E36" s="76">
        <f>'C.C Aeropuerto de Puebla'!E13</f>
        <v>0</v>
      </c>
      <c r="F36" s="76"/>
    </row>
    <row r="37" spans="1:6" ht="16.5" x14ac:dyDescent="0.2">
      <c r="A37" s="43"/>
      <c r="B37" s="16" t="s">
        <v>11</v>
      </c>
      <c r="C37" s="17">
        <f>'C.C Aeropuerto de Puebla'!C14</f>
        <v>0</v>
      </c>
      <c r="D37" s="16" t="s">
        <v>12</v>
      </c>
      <c r="E37" s="76">
        <f>'C.C Aeropuerto de Puebla'!E14</f>
        <v>4</v>
      </c>
      <c r="F37" s="76"/>
    </row>
    <row r="38" spans="1:6" ht="16.5" x14ac:dyDescent="0.2">
      <c r="A38" s="43"/>
      <c r="B38" s="16" t="s">
        <v>13</v>
      </c>
      <c r="C38" s="17">
        <f>'C.C Aeropuerto de Puebla'!C15</f>
        <v>0</v>
      </c>
      <c r="D38" s="20" t="s">
        <v>14</v>
      </c>
      <c r="E38" s="77">
        <f>SUM(E36:F37)</f>
        <v>4</v>
      </c>
      <c r="F38" s="77"/>
    </row>
    <row r="39" spans="1:6" ht="16.5" x14ac:dyDescent="0.2">
      <c r="A39" s="43"/>
      <c r="B39" s="16" t="s">
        <v>15</v>
      </c>
      <c r="C39" s="17">
        <f>'C.C Aeropuerto de Puebla'!C16</f>
        <v>0</v>
      </c>
      <c r="D39" s="22"/>
      <c r="E39" s="23"/>
      <c r="F39" s="39"/>
    </row>
    <row r="40" spans="1:6" ht="16.5" x14ac:dyDescent="0.2">
      <c r="A40" s="43"/>
      <c r="B40" s="24" t="s">
        <v>14</v>
      </c>
      <c r="C40" s="25">
        <f>SUM(C36:C39)</f>
        <v>4</v>
      </c>
      <c r="D40" s="22"/>
      <c r="E40" s="23"/>
      <c r="F40" s="39"/>
    </row>
    <row r="41" spans="1:6" x14ac:dyDescent="0.2">
      <c r="A41" s="43"/>
      <c r="B41" s="43"/>
      <c r="C41" s="44"/>
      <c r="D41" s="44"/>
      <c r="E41" s="44"/>
      <c r="F41" s="43"/>
    </row>
    <row r="42" spans="1:6" ht="25.5" customHeight="1" x14ac:dyDescent="0.2">
      <c r="A42" s="43"/>
      <c r="B42" s="7" t="s">
        <v>27</v>
      </c>
      <c r="C42" s="69" t="str">
        <f>'C.C Aeropuerto de Nogales'!C10:G10</f>
        <v>Comisión Consultiva del Aeropuerto Internacional de Nogales, Sonora.</v>
      </c>
      <c r="D42" s="69"/>
      <c r="E42" s="69"/>
      <c r="F42" s="69"/>
    </row>
    <row r="43" spans="1:6" ht="16.5" x14ac:dyDescent="0.2">
      <c r="A43" s="43"/>
      <c r="B43" s="11" t="s">
        <v>6</v>
      </c>
      <c r="C43" s="12" t="s">
        <v>7</v>
      </c>
      <c r="D43" s="13" t="s">
        <v>8</v>
      </c>
      <c r="E43" s="75" t="s">
        <v>7</v>
      </c>
      <c r="F43" s="75"/>
    </row>
    <row r="44" spans="1:6" ht="16.5" x14ac:dyDescent="0.2">
      <c r="A44" s="43"/>
      <c r="B44" s="16" t="s">
        <v>9</v>
      </c>
      <c r="C44" s="17">
        <f>'C.C Aeropuerto de Nogales'!C13</f>
        <v>4</v>
      </c>
      <c r="D44" s="16" t="s">
        <v>10</v>
      </c>
      <c r="E44" s="76">
        <f>'C.C Aeropuerto de Nogales'!E13</f>
        <v>4</v>
      </c>
      <c r="F44" s="76"/>
    </row>
    <row r="45" spans="1:6" ht="16.5" x14ac:dyDescent="0.2">
      <c r="A45" s="43"/>
      <c r="B45" s="16" t="s">
        <v>11</v>
      </c>
      <c r="C45" s="17">
        <f>'C.C Aeropuerto de Nogales'!C14</f>
        <v>0</v>
      </c>
      <c r="D45" s="16" t="s">
        <v>12</v>
      </c>
      <c r="E45" s="76">
        <f>'C.C Aeropuerto de Nogales'!E14</f>
        <v>0</v>
      </c>
      <c r="F45" s="76"/>
    </row>
    <row r="46" spans="1:6" ht="16.5" x14ac:dyDescent="0.2">
      <c r="A46" s="43"/>
      <c r="B46" s="16" t="s">
        <v>13</v>
      </c>
      <c r="C46" s="17">
        <f>'C.C Aeropuerto de Nogales'!C15</f>
        <v>0</v>
      </c>
      <c r="D46" s="20" t="s">
        <v>14</v>
      </c>
      <c r="E46" s="77">
        <f>SUM(E44:F45)</f>
        <v>4</v>
      </c>
      <c r="F46" s="77"/>
    </row>
    <row r="47" spans="1:6" ht="16.5" x14ac:dyDescent="0.2">
      <c r="A47" s="43"/>
      <c r="B47" s="16" t="s">
        <v>15</v>
      </c>
      <c r="C47" s="17">
        <f>'C.C Aeropuerto de Nogales'!C16</f>
        <v>0</v>
      </c>
      <c r="D47" s="22"/>
      <c r="E47" s="23"/>
      <c r="F47" s="39"/>
    </row>
    <row r="48" spans="1:6" ht="16.5" x14ac:dyDescent="0.2">
      <c r="A48" s="43"/>
      <c r="B48" s="24" t="s">
        <v>14</v>
      </c>
      <c r="C48" s="25">
        <f>SUM(C44:C47)</f>
        <v>4</v>
      </c>
      <c r="D48" s="22"/>
      <c r="E48" s="23"/>
      <c r="F48" s="39"/>
    </row>
    <row r="49" spans="1:6" x14ac:dyDescent="0.2">
      <c r="A49" s="43"/>
      <c r="B49" s="43"/>
      <c r="C49" s="44"/>
      <c r="D49" s="44"/>
      <c r="E49" s="44"/>
      <c r="F49" s="43"/>
    </row>
    <row r="50" spans="1:6" ht="17.25" x14ac:dyDescent="0.2">
      <c r="A50" s="43"/>
      <c r="B50" s="7" t="s">
        <v>39</v>
      </c>
      <c r="C50" s="69" t="str">
        <f>'C.C. Aeropuerto de Poza Rica'!C10:G10</f>
        <v>Comisión Consultiva del Aeropuerto de Poza Rica, Ver.</v>
      </c>
      <c r="D50" s="69"/>
      <c r="E50" s="69"/>
      <c r="F50" s="69"/>
    </row>
    <row r="51" spans="1:6" ht="16.5" x14ac:dyDescent="0.2">
      <c r="A51" s="43"/>
      <c r="B51" s="11" t="s">
        <v>6</v>
      </c>
      <c r="C51" s="12" t="s">
        <v>7</v>
      </c>
      <c r="D51" s="13" t="s">
        <v>8</v>
      </c>
      <c r="E51" s="75" t="s">
        <v>7</v>
      </c>
      <c r="F51" s="75"/>
    </row>
    <row r="52" spans="1:6" ht="16.5" x14ac:dyDescent="0.2">
      <c r="A52" s="43"/>
      <c r="B52" s="16" t="s">
        <v>9</v>
      </c>
      <c r="C52" s="17">
        <f>'C.C. Aeropuerto de Poza Rica'!C13</f>
        <v>3</v>
      </c>
      <c r="D52" s="16" t="s">
        <v>10</v>
      </c>
      <c r="E52" s="76">
        <f>'C.C. Aeropuerto de Poza Rica'!E13</f>
        <v>0</v>
      </c>
      <c r="F52" s="76"/>
    </row>
    <row r="53" spans="1:6" ht="16.5" x14ac:dyDescent="0.2">
      <c r="A53" s="43"/>
      <c r="B53" s="16" t="s">
        <v>11</v>
      </c>
      <c r="C53" s="17">
        <f>'C.C. Aeropuerto de Poza Rica'!C14</f>
        <v>0</v>
      </c>
      <c r="D53" s="16" t="s">
        <v>12</v>
      </c>
      <c r="E53" s="76">
        <f>'C.C. Aeropuerto de Poza Rica'!E14</f>
        <v>3</v>
      </c>
      <c r="F53" s="76"/>
    </row>
    <row r="54" spans="1:6" ht="16.5" x14ac:dyDescent="0.2">
      <c r="A54" s="43"/>
      <c r="B54" s="16" t="s">
        <v>13</v>
      </c>
      <c r="C54" s="17">
        <f>'C.C. Aeropuerto de Poza Rica'!C15</f>
        <v>0</v>
      </c>
      <c r="D54" s="20" t="s">
        <v>14</v>
      </c>
      <c r="E54" s="77">
        <f>SUM(E52:F53)</f>
        <v>3</v>
      </c>
      <c r="F54" s="77"/>
    </row>
    <row r="55" spans="1:6" ht="16.5" x14ac:dyDescent="0.2">
      <c r="A55" s="43"/>
      <c r="B55" s="16" t="s">
        <v>15</v>
      </c>
      <c r="C55" s="17">
        <f>'C.C. Aeropuerto de Poza Rica'!C16</f>
        <v>0</v>
      </c>
      <c r="D55" s="22"/>
      <c r="E55" s="52"/>
      <c r="F55" s="39"/>
    </row>
    <row r="56" spans="1:6" ht="16.5" x14ac:dyDescent="0.2">
      <c r="A56" s="43"/>
      <c r="B56" s="24" t="s">
        <v>14</v>
      </c>
      <c r="C56" s="25">
        <f>SUM(C52:C55)</f>
        <v>3</v>
      </c>
      <c r="D56" s="22"/>
      <c r="E56" s="52"/>
      <c r="F56" s="39"/>
    </row>
    <row r="57" spans="1:6" x14ac:dyDescent="0.2">
      <c r="A57" s="43"/>
      <c r="B57" s="43"/>
      <c r="C57" s="44"/>
      <c r="D57" s="44"/>
      <c r="E57" s="44"/>
      <c r="F57" s="43"/>
    </row>
    <row r="58" spans="1:6" ht="17.25" x14ac:dyDescent="0.2">
      <c r="A58" s="43"/>
      <c r="B58" s="7" t="s">
        <v>98</v>
      </c>
      <c r="C58" s="69" t="str">
        <f>+'C.C. Aeropuerto de Nuevo Laredo'!C10:G10</f>
        <v>Comisión Consultiva del Aeropuerto Internacional de Nuevo Laredo, Tamps.</v>
      </c>
      <c r="D58" s="69"/>
      <c r="E58" s="69"/>
      <c r="F58" s="69"/>
    </row>
    <row r="59" spans="1:6" ht="31.5" customHeight="1" x14ac:dyDescent="0.2">
      <c r="A59" s="43"/>
      <c r="B59" s="11" t="s">
        <v>6</v>
      </c>
      <c r="C59" s="12" t="s">
        <v>7</v>
      </c>
      <c r="D59" s="13" t="s">
        <v>8</v>
      </c>
      <c r="E59" s="75" t="s">
        <v>7</v>
      </c>
      <c r="F59" s="75"/>
    </row>
    <row r="60" spans="1:6" ht="15.75" customHeight="1" x14ac:dyDescent="0.2">
      <c r="A60" s="43"/>
      <c r="B60" s="16" t="s">
        <v>9</v>
      </c>
      <c r="C60" s="17">
        <f>+'C.C. Aeropuerto de Nuevo Laredo'!C13</f>
        <v>3</v>
      </c>
      <c r="D60" s="16" t="s">
        <v>10</v>
      </c>
      <c r="E60" s="76">
        <f>+'C.C. Aeropuerto de Nuevo Laredo'!E13</f>
        <v>0</v>
      </c>
      <c r="F60" s="76"/>
    </row>
    <row r="61" spans="1:6" ht="15.75" customHeight="1" x14ac:dyDescent="0.2">
      <c r="A61" s="43"/>
      <c r="B61" s="16" t="s">
        <v>11</v>
      </c>
      <c r="C61" s="17">
        <f>+'C.C. Aeropuerto de Nuevo Laredo'!C14</f>
        <v>0</v>
      </c>
      <c r="D61" s="16" t="s">
        <v>12</v>
      </c>
      <c r="E61" s="76">
        <f>+'C.C. Aeropuerto de Nuevo Laredo'!E14</f>
        <v>3</v>
      </c>
      <c r="F61" s="76"/>
    </row>
    <row r="62" spans="1:6" ht="16.5" x14ac:dyDescent="0.2">
      <c r="A62" s="43"/>
      <c r="B62" s="16" t="s">
        <v>13</v>
      </c>
      <c r="C62" s="17">
        <f>+'C.C. Aeropuerto de Nuevo Laredo'!C15</f>
        <v>0</v>
      </c>
      <c r="D62" s="20" t="s">
        <v>14</v>
      </c>
      <c r="E62" s="77">
        <f>SUM(E60:F61)</f>
        <v>3</v>
      </c>
      <c r="F62" s="77"/>
    </row>
    <row r="63" spans="1:6" ht="16.5" x14ac:dyDescent="0.2">
      <c r="A63" s="43"/>
      <c r="B63" s="16" t="s">
        <v>15</v>
      </c>
      <c r="C63" s="17">
        <f>+'C.C. Aeropuerto de Nuevo Laredo'!C16</f>
        <v>0</v>
      </c>
      <c r="D63" s="22"/>
      <c r="E63" s="57"/>
      <c r="F63" s="39"/>
    </row>
    <row r="64" spans="1:6" ht="16.5" x14ac:dyDescent="0.2">
      <c r="A64" s="43"/>
      <c r="B64" s="24" t="s">
        <v>14</v>
      </c>
      <c r="C64" s="25">
        <f>SUM(C60:C63)</f>
        <v>3</v>
      </c>
      <c r="D64" s="22"/>
      <c r="E64" s="57"/>
      <c r="F64" s="39"/>
    </row>
    <row r="65" spans="1:6" x14ac:dyDescent="0.2">
      <c r="A65" s="43"/>
      <c r="B65" s="43"/>
      <c r="C65" s="44"/>
      <c r="D65" s="44"/>
      <c r="E65" s="44"/>
      <c r="F65" s="43"/>
    </row>
    <row r="66" spans="1:6" ht="17.25" x14ac:dyDescent="0.2">
      <c r="A66" s="43"/>
      <c r="B66" s="7" t="s">
        <v>99</v>
      </c>
      <c r="C66" s="69" t="str">
        <f>+'C.C. Aeropuerto de Cd Victoria'!C10:G10</f>
        <v>Comisión Consultiva del Aeropuerto Internacional de Cd. Victoria, Tamps.</v>
      </c>
      <c r="D66" s="69"/>
      <c r="E66" s="69"/>
      <c r="F66" s="69"/>
    </row>
    <row r="67" spans="1:6" ht="31.5" customHeight="1" x14ac:dyDescent="0.2">
      <c r="A67" s="43"/>
      <c r="B67" s="11" t="s">
        <v>6</v>
      </c>
      <c r="C67" s="12" t="s">
        <v>7</v>
      </c>
      <c r="D67" s="13" t="s">
        <v>8</v>
      </c>
      <c r="E67" s="75" t="s">
        <v>7</v>
      </c>
      <c r="F67" s="75"/>
    </row>
    <row r="68" spans="1:6" ht="16.5" x14ac:dyDescent="0.2">
      <c r="A68" s="43"/>
      <c r="B68" s="16" t="s">
        <v>9</v>
      </c>
      <c r="C68" s="17">
        <f>+'C.C. Aeropuerto de Cd Victoria'!C13</f>
        <v>1</v>
      </c>
      <c r="D68" s="16" t="s">
        <v>10</v>
      </c>
      <c r="E68" s="76">
        <f>+'C.C. Aeropuerto de Cd Victoria'!E13</f>
        <v>0</v>
      </c>
      <c r="F68" s="76"/>
    </row>
    <row r="69" spans="1:6" ht="16.5" x14ac:dyDescent="0.2">
      <c r="A69" s="43"/>
      <c r="B69" s="16" t="s">
        <v>11</v>
      </c>
      <c r="C69" s="17">
        <f>+'C.C. Aeropuerto de Cd Victoria'!C14</f>
        <v>0</v>
      </c>
      <c r="D69" s="16" t="s">
        <v>12</v>
      </c>
      <c r="E69" s="76">
        <f>+'C.C. Aeropuerto de Cd Victoria'!E14</f>
        <v>1</v>
      </c>
      <c r="F69" s="76"/>
    </row>
    <row r="70" spans="1:6" ht="16.5" x14ac:dyDescent="0.2">
      <c r="A70" s="43"/>
      <c r="B70" s="16" t="s">
        <v>13</v>
      </c>
      <c r="C70" s="17">
        <f>+'C.C. Aeropuerto de Cd Victoria'!C15</f>
        <v>0</v>
      </c>
      <c r="D70" s="20" t="s">
        <v>14</v>
      </c>
      <c r="E70" s="77">
        <f>SUM(E68:F69)</f>
        <v>1</v>
      </c>
      <c r="F70" s="77"/>
    </row>
    <row r="71" spans="1:6" ht="16.5" x14ac:dyDescent="0.2">
      <c r="A71" s="43"/>
      <c r="B71" s="16" t="s">
        <v>15</v>
      </c>
      <c r="C71" s="17">
        <f>+'C.C. Aeropuerto de Cd Victoria'!C16</f>
        <v>0</v>
      </c>
      <c r="D71" s="22"/>
      <c r="E71" s="57"/>
      <c r="F71" s="39"/>
    </row>
    <row r="72" spans="1:6" ht="16.5" x14ac:dyDescent="0.2">
      <c r="A72" s="43"/>
      <c r="B72" s="24" t="s">
        <v>14</v>
      </c>
      <c r="C72" s="25">
        <f>SUM(C68:C71)</f>
        <v>1</v>
      </c>
      <c r="D72" s="22"/>
      <c r="E72" s="57"/>
      <c r="F72" s="39"/>
    </row>
    <row r="73" spans="1:6" x14ac:dyDescent="0.2">
      <c r="A73" s="43"/>
      <c r="B73" s="43"/>
      <c r="C73" s="44"/>
      <c r="D73" s="44"/>
      <c r="E73" s="44"/>
      <c r="F73" s="43"/>
    </row>
    <row r="74" spans="1:6" ht="17.25" x14ac:dyDescent="0.2">
      <c r="A74" s="43"/>
      <c r="B74" s="7" t="s">
        <v>100</v>
      </c>
      <c r="C74" s="69" t="str">
        <f>+'C.C. Aeropuerto de Campeche'!C10:G10</f>
        <v>Comisión Consultiva del Aeropuerto Internacional de Campeche, Campeche.</v>
      </c>
      <c r="D74" s="69"/>
      <c r="E74" s="69"/>
      <c r="F74" s="69"/>
    </row>
    <row r="75" spans="1:6" ht="31.5" customHeight="1" x14ac:dyDescent="0.2">
      <c r="A75" s="43"/>
      <c r="B75" s="11" t="s">
        <v>6</v>
      </c>
      <c r="C75" s="12" t="s">
        <v>7</v>
      </c>
      <c r="D75" s="13" t="s">
        <v>8</v>
      </c>
      <c r="E75" s="75" t="s">
        <v>7</v>
      </c>
      <c r="F75" s="75"/>
    </row>
    <row r="76" spans="1:6" ht="16.5" x14ac:dyDescent="0.2">
      <c r="A76" s="43"/>
      <c r="B76" s="16" t="s">
        <v>9</v>
      </c>
      <c r="C76" s="17">
        <f>+'C.C. Aeropuerto de Campeche'!C13</f>
        <v>3</v>
      </c>
      <c r="D76" s="16" t="s">
        <v>10</v>
      </c>
      <c r="E76" s="76">
        <f>+'C.C. Aeropuerto de Campeche'!E13</f>
        <v>2</v>
      </c>
      <c r="F76" s="76"/>
    </row>
    <row r="77" spans="1:6" ht="16.5" x14ac:dyDescent="0.2">
      <c r="A77" s="43"/>
      <c r="B77" s="16" t="s">
        <v>11</v>
      </c>
      <c r="C77" s="17">
        <f>+'C.C. Aeropuerto de Campeche'!C14</f>
        <v>0</v>
      </c>
      <c r="D77" s="16" t="s">
        <v>12</v>
      </c>
      <c r="E77" s="76">
        <f>+'C.C. Aeropuerto de Campeche'!E14</f>
        <v>1</v>
      </c>
      <c r="F77" s="76"/>
    </row>
    <row r="78" spans="1:6" ht="16.5" x14ac:dyDescent="0.2">
      <c r="A78" s="43"/>
      <c r="B78" s="16" t="s">
        <v>13</v>
      </c>
      <c r="C78" s="17">
        <f>+'C.C. Aeropuerto de Campeche'!C15</f>
        <v>0</v>
      </c>
      <c r="D78" s="20" t="s">
        <v>14</v>
      </c>
      <c r="E78" s="77">
        <f>SUM(E76:F77)</f>
        <v>3</v>
      </c>
      <c r="F78" s="77"/>
    </row>
    <row r="79" spans="1:6" ht="16.5" x14ac:dyDescent="0.2">
      <c r="A79" s="43"/>
      <c r="B79" s="16" t="s">
        <v>15</v>
      </c>
      <c r="C79" s="17">
        <f>+'C.C. Aeropuerto de Campeche'!C16</f>
        <v>0</v>
      </c>
      <c r="D79" s="22"/>
      <c r="E79" s="57"/>
      <c r="F79" s="39"/>
    </row>
    <row r="80" spans="1:6" ht="16.5" x14ac:dyDescent="0.2">
      <c r="A80" s="43"/>
      <c r="B80" s="24" t="s">
        <v>14</v>
      </c>
      <c r="C80" s="25">
        <f>SUM(C76:C79)</f>
        <v>3</v>
      </c>
      <c r="D80" s="22"/>
      <c r="E80" s="57"/>
      <c r="F80" s="39"/>
    </row>
    <row r="81" spans="1:6" x14ac:dyDescent="0.2">
      <c r="A81" s="43"/>
      <c r="B81" s="43"/>
      <c r="C81" s="44"/>
      <c r="D81" s="44"/>
      <c r="E81" s="44"/>
      <c r="F81" s="43"/>
    </row>
    <row r="82" spans="1:6" ht="17.25" x14ac:dyDescent="0.2">
      <c r="A82" s="43"/>
      <c r="B82" s="7" t="s">
        <v>101</v>
      </c>
      <c r="C82" s="69" t="str">
        <f>+'C.C. Aeropuerto de Cd. Obregón'!C10:G10</f>
        <v>Comisión Consultiva del Aeropuerto Internacional de Ciudad Obregón, Sonora.</v>
      </c>
      <c r="D82" s="69"/>
      <c r="E82" s="69"/>
      <c r="F82" s="69"/>
    </row>
    <row r="83" spans="1:6" ht="31.5" customHeight="1" x14ac:dyDescent="0.2">
      <c r="A83" s="43"/>
      <c r="B83" s="11" t="s">
        <v>6</v>
      </c>
      <c r="C83" s="12" t="s">
        <v>7</v>
      </c>
      <c r="D83" s="13" t="s">
        <v>8</v>
      </c>
      <c r="E83" s="75" t="s">
        <v>7</v>
      </c>
      <c r="F83" s="75"/>
    </row>
    <row r="84" spans="1:6" ht="16.5" x14ac:dyDescent="0.2">
      <c r="A84" s="43"/>
      <c r="B84" s="16" t="s">
        <v>9</v>
      </c>
      <c r="C84" s="17">
        <f>+'C.C. Aeropuerto de Cd. Obregón'!C13</f>
        <v>2</v>
      </c>
      <c r="D84" s="16" t="s">
        <v>10</v>
      </c>
      <c r="E84" s="76">
        <f>+'C.C. Aeropuerto de Cd. Obregón'!E13</f>
        <v>1</v>
      </c>
      <c r="F84" s="76"/>
    </row>
    <row r="85" spans="1:6" ht="16.5" x14ac:dyDescent="0.2">
      <c r="A85" s="43"/>
      <c r="B85" s="16" t="s">
        <v>11</v>
      </c>
      <c r="C85" s="17">
        <f>+'C.C. Aeropuerto de Cd. Obregón'!C14</f>
        <v>0</v>
      </c>
      <c r="D85" s="16" t="s">
        <v>12</v>
      </c>
      <c r="E85" s="76">
        <f>+'C.C. Aeropuerto de Cd. Obregón'!E14</f>
        <v>1</v>
      </c>
      <c r="F85" s="76"/>
    </row>
    <row r="86" spans="1:6" ht="16.5" x14ac:dyDescent="0.2">
      <c r="A86" s="43"/>
      <c r="B86" s="16" t="s">
        <v>13</v>
      </c>
      <c r="C86" s="17">
        <f>+'C.C. Aeropuerto de Cd. Obregón'!C15</f>
        <v>0</v>
      </c>
      <c r="D86" s="20" t="s">
        <v>14</v>
      </c>
      <c r="E86" s="77">
        <f>SUM(E84:F85)</f>
        <v>2</v>
      </c>
      <c r="F86" s="77"/>
    </row>
    <row r="87" spans="1:6" ht="16.5" x14ac:dyDescent="0.2">
      <c r="A87" s="43"/>
      <c r="B87" s="16" t="s">
        <v>15</v>
      </c>
      <c r="C87" s="17">
        <f>+'C.C. Aeropuerto de Cd. Obregón'!C16</f>
        <v>0</v>
      </c>
      <c r="D87" s="22"/>
      <c r="E87" s="57"/>
      <c r="F87" s="39"/>
    </row>
    <row r="88" spans="1:6" ht="16.5" x14ac:dyDescent="0.2">
      <c r="A88" s="43"/>
      <c r="B88" s="24" t="s">
        <v>14</v>
      </c>
      <c r="C88" s="25">
        <f>SUM(C84:C87)</f>
        <v>2</v>
      </c>
      <c r="D88" s="22"/>
      <c r="E88" s="57"/>
      <c r="F88" s="39"/>
    </row>
    <row r="89" spans="1:6" x14ac:dyDescent="0.2">
      <c r="A89" s="43"/>
      <c r="B89" s="43"/>
      <c r="C89" s="44"/>
      <c r="D89" s="44"/>
      <c r="E89" s="44"/>
      <c r="F89" s="43"/>
    </row>
    <row r="90" spans="1:6" ht="17.25" x14ac:dyDescent="0.2">
      <c r="A90" s="43"/>
      <c r="B90" s="7" t="s">
        <v>102</v>
      </c>
      <c r="C90" s="69" t="str">
        <f>+'C.C. Aeropuerto Cd. del Carmen'!C10:G10</f>
        <v>Comisión Consultiva del Aeropuerto Internacional de Ciudad del Carmen, Campeche.</v>
      </c>
      <c r="D90" s="69"/>
      <c r="E90" s="69"/>
      <c r="F90" s="69"/>
    </row>
    <row r="91" spans="1:6" ht="31.5" customHeight="1" x14ac:dyDescent="0.2">
      <c r="A91" s="43"/>
      <c r="B91" s="11" t="s">
        <v>6</v>
      </c>
      <c r="C91" s="12" t="s">
        <v>7</v>
      </c>
      <c r="D91" s="13" t="s">
        <v>8</v>
      </c>
      <c r="E91" s="75" t="s">
        <v>7</v>
      </c>
      <c r="F91" s="75"/>
    </row>
    <row r="92" spans="1:6" ht="16.5" x14ac:dyDescent="0.2">
      <c r="A92" s="43"/>
      <c r="B92" s="16" t="s">
        <v>9</v>
      </c>
      <c r="C92" s="17">
        <f>+'C.C. Aeropuerto Cd. del Carmen'!C13</f>
        <v>1</v>
      </c>
      <c r="D92" s="16" t="s">
        <v>10</v>
      </c>
      <c r="E92" s="76">
        <f>+'C.C. Aeropuerto Cd. del Carmen'!E13</f>
        <v>0</v>
      </c>
      <c r="F92" s="76"/>
    </row>
    <row r="93" spans="1:6" ht="16.5" x14ac:dyDescent="0.2">
      <c r="A93" s="43"/>
      <c r="B93" s="16" t="s">
        <v>11</v>
      </c>
      <c r="C93" s="17">
        <f>+'C.C. Aeropuerto Cd. del Carmen'!C14</f>
        <v>0</v>
      </c>
      <c r="D93" s="16" t="s">
        <v>12</v>
      </c>
      <c r="E93" s="76">
        <f>+'C.C. Aeropuerto Cd. del Carmen'!E14</f>
        <v>1</v>
      </c>
      <c r="F93" s="76"/>
    </row>
    <row r="94" spans="1:6" ht="16.5" x14ac:dyDescent="0.2">
      <c r="A94" s="43"/>
      <c r="B94" s="16" t="s">
        <v>13</v>
      </c>
      <c r="C94" s="17">
        <f>+'C.C. Aeropuerto Cd. del Carmen'!C15</f>
        <v>0</v>
      </c>
      <c r="D94" s="20" t="s">
        <v>14</v>
      </c>
      <c r="E94" s="77">
        <f>SUM(E92:F93)</f>
        <v>1</v>
      </c>
      <c r="F94" s="77"/>
    </row>
    <row r="95" spans="1:6" ht="16.5" x14ac:dyDescent="0.2">
      <c r="A95" s="43"/>
      <c r="B95" s="16" t="s">
        <v>15</v>
      </c>
      <c r="C95" s="17">
        <f>+'C.C. Aeropuerto Cd. del Carmen'!C16</f>
        <v>0</v>
      </c>
      <c r="D95" s="22"/>
      <c r="E95" s="57"/>
      <c r="F95" s="39"/>
    </row>
    <row r="96" spans="1:6" ht="16.5" x14ac:dyDescent="0.2">
      <c r="A96" s="43"/>
      <c r="B96" s="24" t="s">
        <v>14</v>
      </c>
      <c r="C96" s="25">
        <f>SUM(C92:C95)</f>
        <v>1</v>
      </c>
      <c r="D96" s="22"/>
      <c r="E96" s="57"/>
      <c r="F96" s="39"/>
    </row>
    <row r="97" spans="1:6" x14ac:dyDescent="0.2">
      <c r="A97" s="43"/>
      <c r="B97" s="43"/>
      <c r="C97" s="44"/>
      <c r="D97" s="44"/>
      <c r="E97" s="44"/>
      <c r="F97" s="43"/>
    </row>
    <row r="98" spans="1:6" ht="17.25" x14ac:dyDescent="0.2">
      <c r="A98" s="43"/>
      <c r="B98" s="7" t="s">
        <v>103</v>
      </c>
      <c r="C98" s="69" t="str">
        <f>+'C.C. Aeropuerto Cd. Tehuacán'!C10:G10</f>
        <v>Comisión Consultiva del Aeropuerto Nacional de Tehuacán, Puebla.</v>
      </c>
      <c r="D98" s="69"/>
      <c r="E98" s="69"/>
      <c r="F98" s="69"/>
    </row>
    <row r="99" spans="1:6" ht="31.5" customHeight="1" x14ac:dyDescent="0.2">
      <c r="A99" s="43"/>
      <c r="B99" s="11" t="s">
        <v>6</v>
      </c>
      <c r="C99" s="12" t="s">
        <v>7</v>
      </c>
      <c r="D99" s="13" t="s">
        <v>8</v>
      </c>
      <c r="E99" s="75" t="s">
        <v>7</v>
      </c>
      <c r="F99" s="75"/>
    </row>
    <row r="100" spans="1:6" ht="16.5" x14ac:dyDescent="0.2">
      <c r="A100" s="43"/>
      <c r="B100" s="16" t="s">
        <v>9</v>
      </c>
      <c r="C100" s="17">
        <f>+'C.C. Aeropuerto Cd. Tehuacán'!C13</f>
        <v>4</v>
      </c>
      <c r="D100" s="16" t="s">
        <v>10</v>
      </c>
      <c r="E100" s="76">
        <f>+'C.C. Aeropuerto Cd. Tehuacán'!E13</f>
        <v>2</v>
      </c>
      <c r="F100" s="76"/>
    </row>
    <row r="101" spans="1:6" ht="16.5" x14ac:dyDescent="0.2">
      <c r="A101" s="43"/>
      <c r="B101" s="16" t="s">
        <v>11</v>
      </c>
      <c r="C101" s="17">
        <f>+'C.C. Aeropuerto Cd. Tehuacán'!C14</f>
        <v>0</v>
      </c>
      <c r="D101" s="16" t="s">
        <v>12</v>
      </c>
      <c r="E101" s="76">
        <f>+'C.C. Aeropuerto Cd. Tehuacán'!E14</f>
        <v>2</v>
      </c>
      <c r="F101" s="76"/>
    </row>
    <row r="102" spans="1:6" ht="16.5" x14ac:dyDescent="0.2">
      <c r="A102" s="43"/>
      <c r="B102" s="16" t="s">
        <v>13</v>
      </c>
      <c r="C102" s="17">
        <f>+'C.C. Aeropuerto Cd. Tehuacán'!C15</f>
        <v>0</v>
      </c>
      <c r="D102" s="20" t="s">
        <v>14</v>
      </c>
      <c r="E102" s="77">
        <f>SUM(E100:F101)</f>
        <v>4</v>
      </c>
      <c r="F102" s="77"/>
    </row>
    <row r="103" spans="1:6" ht="16.5" x14ac:dyDescent="0.2">
      <c r="A103" s="43"/>
      <c r="B103" s="16" t="s">
        <v>15</v>
      </c>
      <c r="C103" s="17">
        <f>+'C.C. Aeropuerto Cd. Tehuacán'!C16</f>
        <v>0</v>
      </c>
      <c r="D103" s="22"/>
      <c r="E103" s="57"/>
      <c r="F103" s="39"/>
    </row>
    <row r="104" spans="1:6" ht="16.5" x14ac:dyDescent="0.2">
      <c r="A104" s="43"/>
      <c r="B104" s="24" t="s">
        <v>14</v>
      </c>
      <c r="C104" s="25">
        <f>SUM(C100:C103)</f>
        <v>4</v>
      </c>
      <c r="D104" s="22"/>
      <c r="E104" s="57"/>
      <c r="F104" s="39"/>
    </row>
    <row r="105" spans="1:6" x14ac:dyDescent="0.2">
      <c r="A105" s="43"/>
      <c r="B105" s="43"/>
      <c r="C105" s="44"/>
      <c r="D105" s="44"/>
      <c r="E105" s="44"/>
      <c r="F105" s="43"/>
    </row>
    <row r="106" spans="1:6" ht="17.25" x14ac:dyDescent="0.2">
      <c r="A106" s="43"/>
      <c r="B106" s="7" t="s">
        <v>104</v>
      </c>
      <c r="C106" s="69" t="str">
        <f>+'C.C. Aeropuerto Guaymas'!C10:G10</f>
        <v>Comisión Consultiva del Aeropuerto Internacional de Guaymas, Sonora</v>
      </c>
      <c r="D106" s="69"/>
      <c r="E106" s="69"/>
      <c r="F106" s="69"/>
    </row>
    <row r="107" spans="1:6" ht="16.5" x14ac:dyDescent="0.2">
      <c r="A107" s="43"/>
      <c r="B107" s="11" t="s">
        <v>6</v>
      </c>
      <c r="C107" s="12" t="s">
        <v>7</v>
      </c>
      <c r="D107" s="13" t="s">
        <v>8</v>
      </c>
      <c r="E107" s="75" t="s">
        <v>7</v>
      </c>
      <c r="F107" s="75"/>
    </row>
    <row r="108" spans="1:6" ht="16.5" x14ac:dyDescent="0.2">
      <c r="A108" s="43"/>
      <c r="B108" s="16" t="s">
        <v>9</v>
      </c>
      <c r="C108" s="17">
        <f>+'C.C. Aeropuerto Guaymas'!C13</f>
        <v>0</v>
      </c>
      <c r="D108" s="16" t="s">
        <v>10</v>
      </c>
      <c r="E108" s="76">
        <f>+'C.C. Aeropuerto Guaymas'!E13</f>
        <v>0</v>
      </c>
      <c r="F108" s="76"/>
    </row>
    <row r="109" spans="1:6" ht="16.5" x14ac:dyDescent="0.2">
      <c r="A109" s="43"/>
      <c r="B109" s="16" t="s">
        <v>11</v>
      </c>
      <c r="C109" s="17">
        <f>+'C.C. Aeropuerto Guaymas'!C14</f>
        <v>0</v>
      </c>
      <c r="D109" s="16" t="s">
        <v>12</v>
      </c>
      <c r="E109" s="76">
        <f>+'C.C. Aeropuerto Guaymas'!E14</f>
        <v>1</v>
      </c>
      <c r="F109" s="76"/>
    </row>
    <row r="110" spans="1:6" ht="16.5" x14ac:dyDescent="0.2">
      <c r="A110" s="43"/>
      <c r="B110" s="16" t="s">
        <v>13</v>
      </c>
      <c r="C110" s="17">
        <f>+'C.C. Aeropuerto Guaymas'!C15</f>
        <v>0</v>
      </c>
      <c r="D110" s="20" t="s">
        <v>14</v>
      </c>
      <c r="E110" s="77">
        <f>SUM(E108:F109)</f>
        <v>1</v>
      </c>
      <c r="F110" s="77"/>
    </row>
    <row r="111" spans="1:6" ht="16.5" x14ac:dyDescent="0.2">
      <c r="A111" s="43"/>
      <c r="B111" s="16" t="s">
        <v>15</v>
      </c>
      <c r="C111" s="17">
        <f>+'C.C. Aeropuerto Guaymas'!C16</f>
        <v>1</v>
      </c>
      <c r="D111" s="22"/>
      <c r="E111" s="57"/>
      <c r="F111" s="39"/>
    </row>
    <row r="112" spans="1:6" ht="16.5" x14ac:dyDescent="0.2">
      <c r="A112" s="43"/>
      <c r="B112" s="24" t="s">
        <v>14</v>
      </c>
      <c r="C112" s="25">
        <f>SUM(C108:C111)</f>
        <v>1</v>
      </c>
      <c r="D112" s="22"/>
      <c r="E112" s="57"/>
      <c r="F112" s="39"/>
    </row>
    <row r="113" spans="1:6" x14ac:dyDescent="0.2">
      <c r="A113" s="43"/>
      <c r="B113" s="43"/>
      <c r="C113" s="44"/>
      <c r="D113" s="44"/>
      <c r="E113" s="44"/>
      <c r="F113" s="43"/>
    </row>
    <row r="114" spans="1:6" ht="17.25" x14ac:dyDescent="0.2">
      <c r="A114" s="43"/>
      <c r="B114" s="7" t="s">
        <v>105</v>
      </c>
      <c r="C114" s="69" t="str">
        <f>+'C.C. Aeropuerto de Uruapan'!C10:G10</f>
        <v>Comisión Consultiva del Aeropuerto de Uruapan Mich.</v>
      </c>
      <c r="D114" s="69"/>
      <c r="E114" s="69"/>
      <c r="F114" s="69"/>
    </row>
    <row r="115" spans="1:6" ht="16.5" x14ac:dyDescent="0.2">
      <c r="A115" s="43"/>
      <c r="B115" s="11" t="s">
        <v>6</v>
      </c>
      <c r="C115" s="12" t="s">
        <v>7</v>
      </c>
      <c r="D115" s="13" t="s">
        <v>8</v>
      </c>
      <c r="E115" s="75" t="s">
        <v>7</v>
      </c>
      <c r="F115" s="75"/>
    </row>
    <row r="116" spans="1:6" ht="16.5" x14ac:dyDescent="0.2">
      <c r="A116" s="43"/>
      <c r="B116" s="16" t="s">
        <v>9</v>
      </c>
      <c r="C116" s="17">
        <f>+'C.C. Aeropuerto de Uruapan'!C13</f>
        <v>1</v>
      </c>
      <c r="D116" s="16" t="s">
        <v>10</v>
      </c>
      <c r="E116" s="76">
        <f>+'C.C. Aeropuerto de Uruapan'!E13</f>
        <v>1</v>
      </c>
      <c r="F116" s="76"/>
    </row>
    <row r="117" spans="1:6" ht="16.5" x14ac:dyDescent="0.2">
      <c r="A117" s="43"/>
      <c r="B117" s="16" t="s">
        <v>11</v>
      </c>
      <c r="C117" s="17">
        <f>+'C.C. Aeropuerto de Uruapan'!C14</f>
        <v>0</v>
      </c>
      <c r="D117" s="16" t="s">
        <v>12</v>
      </c>
      <c r="E117" s="76">
        <f>+'C.C. Aeropuerto de Uruapan'!E14</f>
        <v>1</v>
      </c>
      <c r="F117" s="76"/>
    </row>
    <row r="118" spans="1:6" ht="16.5" x14ac:dyDescent="0.2">
      <c r="A118" s="43"/>
      <c r="B118" s="16" t="s">
        <v>13</v>
      </c>
      <c r="C118" s="17">
        <f>+'C.C. Aeropuerto de Uruapan'!C15</f>
        <v>1</v>
      </c>
      <c r="D118" s="20" t="s">
        <v>14</v>
      </c>
      <c r="E118" s="77">
        <f>SUM(E116:F117)</f>
        <v>2</v>
      </c>
      <c r="F118" s="77"/>
    </row>
    <row r="119" spans="1:6" ht="16.5" x14ac:dyDescent="0.2">
      <c r="A119" s="43"/>
      <c r="B119" s="16" t="s">
        <v>15</v>
      </c>
      <c r="C119" s="17">
        <f>+'C.C. Aeropuerto de Uruapan'!C16</f>
        <v>0</v>
      </c>
      <c r="D119" s="22"/>
      <c r="E119" s="57"/>
      <c r="F119" s="39"/>
    </row>
    <row r="120" spans="1:6" ht="16.5" x14ac:dyDescent="0.2">
      <c r="A120" s="43"/>
      <c r="B120" s="24" t="s">
        <v>14</v>
      </c>
      <c r="C120" s="25">
        <f>SUM(C116:C119)</f>
        <v>2</v>
      </c>
      <c r="D120" s="22"/>
      <c r="E120" s="57"/>
      <c r="F120" s="39"/>
    </row>
    <row r="121" spans="1:6" x14ac:dyDescent="0.2">
      <c r="A121" s="43"/>
      <c r="B121" s="43"/>
      <c r="C121" s="44"/>
      <c r="D121" s="44"/>
      <c r="E121" s="44"/>
      <c r="F121" s="43"/>
    </row>
    <row r="122" spans="1:6" ht="17.25" x14ac:dyDescent="0.2">
      <c r="A122" s="43"/>
      <c r="B122" s="7" t="s">
        <v>106</v>
      </c>
      <c r="C122" s="69" t="str">
        <f>+'C.C. Aeropuerto de Tamuin'!C10:G10</f>
        <v>Comisión Consultiva del Aeropuerto de Tamuín, S.L.P.</v>
      </c>
      <c r="D122" s="69"/>
      <c r="E122" s="69"/>
      <c r="F122" s="69"/>
    </row>
    <row r="123" spans="1:6" ht="16.5" x14ac:dyDescent="0.2">
      <c r="A123" s="43"/>
      <c r="B123" s="11" t="s">
        <v>6</v>
      </c>
      <c r="C123" s="12" t="s">
        <v>7</v>
      </c>
      <c r="D123" s="13" t="s">
        <v>8</v>
      </c>
      <c r="E123" s="75" t="s">
        <v>7</v>
      </c>
      <c r="F123" s="75"/>
    </row>
    <row r="124" spans="1:6" ht="16.5" x14ac:dyDescent="0.2">
      <c r="A124" s="43"/>
      <c r="B124" s="16" t="s">
        <v>9</v>
      </c>
      <c r="C124" s="17">
        <f>+'C.C. Aeropuerto de Tamuin'!C13</f>
        <v>2</v>
      </c>
      <c r="D124" s="16" t="s">
        <v>10</v>
      </c>
      <c r="E124" s="76">
        <f>+'C.C. Aeropuerto de Tamuin'!E13</f>
        <v>0</v>
      </c>
      <c r="F124" s="76"/>
    </row>
    <row r="125" spans="1:6" ht="16.5" x14ac:dyDescent="0.2">
      <c r="A125" s="43"/>
      <c r="B125" s="16" t="s">
        <v>11</v>
      </c>
      <c r="C125" s="17">
        <f>+'C.C. Aeropuerto de Tamuin'!C14</f>
        <v>0</v>
      </c>
      <c r="D125" s="16" t="s">
        <v>12</v>
      </c>
      <c r="E125" s="76">
        <f>+'C.C. Aeropuerto de Tamuin'!E14</f>
        <v>2</v>
      </c>
      <c r="F125" s="76"/>
    </row>
    <row r="126" spans="1:6" ht="16.5" x14ac:dyDescent="0.2">
      <c r="A126" s="43"/>
      <c r="B126" s="16" t="s">
        <v>13</v>
      </c>
      <c r="C126" s="17">
        <f>+'C.C. Aeropuerto de Tamuin'!C15</f>
        <v>0</v>
      </c>
      <c r="D126" s="20" t="s">
        <v>14</v>
      </c>
      <c r="E126" s="77">
        <f>SUM(E124:F125)</f>
        <v>2</v>
      </c>
      <c r="F126" s="77"/>
    </row>
    <row r="127" spans="1:6" ht="16.5" x14ac:dyDescent="0.2">
      <c r="A127" s="43"/>
      <c r="B127" s="16" t="s">
        <v>15</v>
      </c>
      <c r="C127" s="17">
        <f>+'C.C. Aeropuerto de Tamuin'!C16</f>
        <v>0</v>
      </c>
      <c r="D127" s="22"/>
      <c r="E127" s="57"/>
      <c r="F127" s="39"/>
    </row>
    <row r="128" spans="1:6" ht="16.5" x14ac:dyDescent="0.2">
      <c r="A128" s="43"/>
      <c r="B128" s="24" t="s">
        <v>14</v>
      </c>
      <c r="C128" s="25">
        <f>SUM(C124:C127)</f>
        <v>2</v>
      </c>
      <c r="D128" s="22"/>
      <c r="E128" s="57"/>
      <c r="F128" s="39"/>
    </row>
    <row r="129" spans="1:6" x14ac:dyDescent="0.2">
      <c r="A129" s="43"/>
      <c r="B129" s="43"/>
      <c r="C129" s="44"/>
      <c r="D129" s="44"/>
      <c r="E129" s="44"/>
      <c r="F129" s="43"/>
    </row>
    <row r="130" spans="1:6" ht="17.25" x14ac:dyDescent="0.2">
      <c r="A130" s="43"/>
      <c r="B130" s="7" t="s">
        <v>107</v>
      </c>
      <c r="C130" s="69" t="str">
        <f>+'C.C. Aeropuerto de Matamoros'!C10:G10</f>
        <v>Comisión Consultiva del Aeropuerto Internacional de Matamoros Tamps.</v>
      </c>
      <c r="D130" s="69"/>
      <c r="E130" s="69"/>
      <c r="F130" s="69"/>
    </row>
    <row r="131" spans="1:6" ht="16.5" x14ac:dyDescent="0.2">
      <c r="A131" s="43"/>
      <c r="B131" s="11" t="s">
        <v>6</v>
      </c>
      <c r="C131" s="12" t="s">
        <v>7</v>
      </c>
      <c r="D131" s="13" t="s">
        <v>8</v>
      </c>
      <c r="E131" s="75" t="s">
        <v>7</v>
      </c>
      <c r="F131" s="75"/>
    </row>
    <row r="132" spans="1:6" ht="16.5" x14ac:dyDescent="0.2">
      <c r="A132" s="43"/>
      <c r="B132" s="16" t="s">
        <v>9</v>
      </c>
      <c r="C132" s="17">
        <f>+'C.C. Aeropuerto de Matamoros'!C13</f>
        <v>1</v>
      </c>
      <c r="D132" s="16" t="s">
        <v>10</v>
      </c>
      <c r="E132" s="76">
        <f>+'C.C. Aeropuerto de Matamoros'!E13</f>
        <v>1</v>
      </c>
      <c r="F132" s="76"/>
    </row>
    <row r="133" spans="1:6" ht="16.5" x14ac:dyDescent="0.2">
      <c r="A133" s="43"/>
      <c r="B133" s="16" t="s">
        <v>11</v>
      </c>
      <c r="C133" s="17">
        <f>+'C.C. Aeropuerto de Matamoros'!C14</f>
        <v>0</v>
      </c>
      <c r="D133" s="16" t="s">
        <v>12</v>
      </c>
      <c r="E133" s="76">
        <f>+'C.C. Aeropuerto de Matamoros'!E14</f>
        <v>0</v>
      </c>
      <c r="F133" s="76"/>
    </row>
    <row r="134" spans="1:6" ht="16.5" x14ac:dyDescent="0.2">
      <c r="A134" s="43"/>
      <c r="B134" s="16" t="s">
        <v>13</v>
      </c>
      <c r="C134" s="17">
        <f>+'C.C. Aeropuerto de Matamoros'!C15</f>
        <v>0</v>
      </c>
      <c r="D134" s="20" t="s">
        <v>14</v>
      </c>
      <c r="E134" s="77">
        <f>SUM(E132:F133)</f>
        <v>1</v>
      </c>
      <c r="F134" s="77"/>
    </row>
    <row r="135" spans="1:6" ht="16.5" x14ac:dyDescent="0.2">
      <c r="A135" s="43"/>
      <c r="B135" s="16" t="s">
        <v>15</v>
      </c>
      <c r="C135" s="17">
        <f>+'C.C. Aeropuerto de Matamoros'!C16</f>
        <v>0</v>
      </c>
      <c r="D135" s="22"/>
      <c r="E135" s="57"/>
      <c r="F135" s="39"/>
    </row>
    <row r="136" spans="1:6" ht="16.5" x14ac:dyDescent="0.2">
      <c r="A136" s="43"/>
      <c r="B136" s="24" t="s">
        <v>14</v>
      </c>
      <c r="C136" s="25">
        <f>SUM(C132:C135)</f>
        <v>1</v>
      </c>
      <c r="D136" s="22"/>
      <c r="E136" s="57"/>
      <c r="F136" s="39"/>
    </row>
    <row r="137" spans="1:6" x14ac:dyDescent="0.2">
      <c r="A137" s="43"/>
      <c r="B137" s="43"/>
      <c r="C137" s="44"/>
      <c r="D137" s="44"/>
      <c r="E137" s="44"/>
      <c r="F137" s="43"/>
    </row>
    <row r="138" spans="1:6" ht="17.25" hidden="1" x14ac:dyDescent="0.2">
      <c r="A138" s="43"/>
      <c r="B138" s="7" t="s">
        <v>108</v>
      </c>
      <c r="C138" s="69">
        <f>'C.C. Aeropuerto de Poza Rica'!C98:G98</f>
        <v>0</v>
      </c>
      <c r="D138" s="69"/>
      <c r="E138" s="69"/>
      <c r="F138" s="69"/>
    </row>
    <row r="139" spans="1:6" ht="16.5" hidden="1" x14ac:dyDescent="0.2">
      <c r="A139" s="43"/>
      <c r="B139" s="11" t="s">
        <v>6</v>
      </c>
      <c r="C139" s="12" t="s">
        <v>7</v>
      </c>
      <c r="D139" s="13" t="s">
        <v>8</v>
      </c>
      <c r="E139" s="75" t="s">
        <v>7</v>
      </c>
      <c r="F139" s="75"/>
    </row>
    <row r="140" spans="1:6" ht="16.5" hidden="1" x14ac:dyDescent="0.2">
      <c r="A140" s="43"/>
      <c r="B140" s="16" t="s">
        <v>9</v>
      </c>
      <c r="C140" s="17">
        <f>'C.C. Aeropuerto de Poza Rica'!C101</f>
        <v>0</v>
      </c>
      <c r="D140" s="16" t="s">
        <v>10</v>
      </c>
      <c r="E140" s="76">
        <f>'C.C. Aeropuerto de Poza Rica'!E101</f>
        <v>0</v>
      </c>
      <c r="F140" s="76"/>
    </row>
    <row r="141" spans="1:6" ht="16.5" hidden="1" x14ac:dyDescent="0.2">
      <c r="A141" s="43"/>
      <c r="B141" s="16" t="s">
        <v>11</v>
      </c>
      <c r="C141" s="17">
        <f>'C.C. Aeropuerto de Poza Rica'!C102</f>
        <v>0</v>
      </c>
      <c r="D141" s="16" t="s">
        <v>12</v>
      </c>
      <c r="E141" s="76">
        <f>'C.C. Aeropuerto de Poza Rica'!E102</f>
        <v>0</v>
      </c>
      <c r="F141" s="76"/>
    </row>
    <row r="142" spans="1:6" ht="16.5" hidden="1" x14ac:dyDescent="0.2">
      <c r="A142" s="43"/>
      <c r="B142" s="16" t="s">
        <v>13</v>
      </c>
      <c r="C142" s="17">
        <f>'C.C. Aeropuerto de Poza Rica'!C103</f>
        <v>0</v>
      </c>
      <c r="D142" s="20" t="s">
        <v>14</v>
      </c>
      <c r="E142" s="77">
        <f>SUM(E140:F141)</f>
        <v>0</v>
      </c>
      <c r="F142" s="77"/>
    </row>
    <row r="143" spans="1:6" ht="16.5" hidden="1" x14ac:dyDescent="0.2">
      <c r="A143" s="43"/>
      <c r="B143" s="16" t="s">
        <v>15</v>
      </c>
      <c r="C143" s="17">
        <f>'C.C. Aeropuerto de Poza Rica'!C104</f>
        <v>0</v>
      </c>
      <c r="D143" s="22"/>
      <c r="E143" s="57"/>
      <c r="F143" s="39"/>
    </row>
    <row r="144" spans="1:6" ht="16.5" hidden="1" x14ac:dyDescent="0.2">
      <c r="A144" s="43"/>
      <c r="B144" s="24" t="s">
        <v>14</v>
      </c>
      <c r="C144" s="25">
        <f>SUM(C140:C143)</f>
        <v>0</v>
      </c>
      <c r="D144" s="22"/>
      <c r="E144" s="57"/>
      <c r="F144" s="39"/>
    </row>
    <row r="145" spans="1:6" hidden="1" x14ac:dyDescent="0.2">
      <c r="A145" s="43"/>
      <c r="B145" s="43"/>
      <c r="C145" s="44"/>
      <c r="D145" s="44"/>
      <c r="E145" s="44"/>
      <c r="F145" s="43"/>
    </row>
    <row r="146" spans="1:6" ht="17.25" hidden="1" x14ac:dyDescent="0.2">
      <c r="A146" s="43"/>
      <c r="B146" s="7" t="s">
        <v>109</v>
      </c>
      <c r="C146" s="69">
        <f>'C.C. Aeropuerto de Poza Rica'!C106:G106</f>
        <v>0</v>
      </c>
      <c r="D146" s="69"/>
      <c r="E146" s="69"/>
      <c r="F146" s="69"/>
    </row>
    <row r="147" spans="1:6" ht="16.5" hidden="1" x14ac:dyDescent="0.2">
      <c r="A147" s="43"/>
      <c r="B147" s="11" t="s">
        <v>6</v>
      </c>
      <c r="C147" s="12" t="s">
        <v>7</v>
      </c>
      <c r="D147" s="13" t="s">
        <v>8</v>
      </c>
      <c r="E147" s="75" t="s">
        <v>7</v>
      </c>
      <c r="F147" s="75"/>
    </row>
    <row r="148" spans="1:6" ht="16.5" hidden="1" x14ac:dyDescent="0.2">
      <c r="A148" s="43"/>
      <c r="B148" s="16" t="s">
        <v>9</v>
      </c>
      <c r="C148" s="17">
        <f>'C.C. Aeropuerto de Poza Rica'!C109</f>
        <v>0</v>
      </c>
      <c r="D148" s="16" t="s">
        <v>10</v>
      </c>
      <c r="E148" s="76">
        <f>'C.C. Aeropuerto de Poza Rica'!E109</f>
        <v>0</v>
      </c>
      <c r="F148" s="76"/>
    </row>
    <row r="149" spans="1:6" ht="16.5" hidden="1" x14ac:dyDescent="0.2">
      <c r="A149" s="43"/>
      <c r="B149" s="16" t="s">
        <v>11</v>
      </c>
      <c r="C149" s="17">
        <f>'C.C. Aeropuerto de Poza Rica'!C110</f>
        <v>0</v>
      </c>
      <c r="D149" s="16" t="s">
        <v>12</v>
      </c>
      <c r="E149" s="76">
        <f>'C.C. Aeropuerto de Poza Rica'!E110</f>
        <v>0</v>
      </c>
      <c r="F149" s="76"/>
    </row>
    <row r="150" spans="1:6" ht="16.5" hidden="1" x14ac:dyDescent="0.2">
      <c r="A150" s="43"/>
      <c r="B150" s="16" t="s">
        <v>13</v>
      </c>
      <c r="C150" s="17">
        <f>'C.C. Aeropuerto de Poza Rica'!C111</f>
        <v>0</v>
      </c>
      <c r="D150" s="20" t="s">
        <v>14</v>
      </c>
      <c r="E150" s="77">
        <f>SUM(E148:F149)</f>
        <v>0</v>
      </c>
      <c r="F150" s="77"/>
    </row>
    <row r="151" spans="1:6" ht="16.5" hidden="1" x14ac:dyDescent="0.2">
      <c r="A151" s="43"/>
      <c r="B151" s="16" t="s">
        <v>15</v>
      </c>
      <c r="C151" s="17">
        <f>'C.C. Aeropuerto de Poza Rica'!C112</f>
        <v>0</v>
      </c>
      <c r="D151" s="22"/>
      <c r="E151" s="57"/>
      <c r="F151" s="39"/>
    </row>
    <row r="152" spans="1:6" ht="16.5" hidden="1" x14ac:dyDescent="0.2">
      <c r="A152" s="43"/>
      <c r="B152" s="24" t="s">
        <v>14</v>
      </c>
      <c r="C152" s="25">
        <f>SUM(C148:C151)</f>
        <v>0</v>
      </c>
      <c r="D152" s="22"/>
      <c r="E152" s="57"/>
      <c r="F152" s="39"/>
    </row>
    <row r="153" spans="1:6" x14ac:dyDescent="0.2">
      <c r="A153" s="43"/>
      <c r="B153" s="43"/>
      <c r="C153" s="44"/>
      <c r="D153" s="44"/>
      <c r="E153" s="44"/>
      <c r="F153" s="43"/>
    </row>
    <row r="154" spans="1:6" x14ac:dyDescent="0.2">
      <c r="A154" s="43"/>
      <c r="B154" s="43"/>
      <c r="C154" s="44"/>
      <c r="D154" s="44"/>
      <c r="E154" s="44"/>
      <c r="F154" s="43"/>
    </row>
    <row r="155" spans="1:6" x14ac:dyDescent="0.2">
      <c r="A155" s="43"/>
      <c r="B155" s="43"/>
      <c r="C155" s="44"/>
      <c r="D155" s="44"/>
      <c r="E155" s="44"/>
      <c r="F155" s="43"/>
    </row>
    <row r="156" spans="1:6" ht="25.5" customHeight="1" x14ac:dyDescent="0.2">
      <c r="A156" s="43"/>
      <c r="B156" s="45" t="s">
        <v>28</v>
      </c>
      <c r="C156" s="78"/>
      <c r="D156" s="78"/>
      <c r="E156" s="78"/>
      <c r="F156" s="78"/>
    </row>
    <row r="157" spans="1:6" ht="16.5" x14ac:dyDescent="0.2">
      <c r="A157" s="43"/>
      <c r="B157" s="11" t="s">
        <v>6</v>
      </c>
      <c r="C157" s="12" t="s">
        <v>7</v>
      </c>
      <c r="D157" s="13" t="s">
        <v>8</v>
      </c>
      <c r="E157" s="75" t="s">
        <v>7</v>
      </c>
      <c r="F157" s="75"/>
    </row>
    <row r="158" spans="1:6" ht="16.5" x14ac:dyDescent="0.2">
      <c r="A158" s="43"/>
      <c r="B158" s="16" t="s">
        <v>9</v>
      </c>
      <c r="C158" s="17">
        <f>+C12+C20+C28+C36+C44+C52+C60+C68+C76+C84+C92+C100+C108+C116+C124+C132+C140+C148</f>
        <v>37</v>
      </c>
      <c r="D158" s="16" t="s">
        <v>10</v>
      </c>
      <c r="E158" s="76">
        <f>+E12+E20+E28+E36+E44+E52+E60+E68+E76+E84+E92+E100+E108+E116+E124+E132+E140+E148</f>
        <v>16</v>
      </c>
      <c r="F158" s="76"/>
    </row>
    <row r="159" spans="1:6" ht="16.5" x14ac:dyDescent="0.2">
      <c r="A159" s="43"/>
      <c r="B159" s="16" t="s">
        <v>11</v>
      </c>
      <c r="C159" s="17">
        <f t="shared" ref="C159:C161" si="0">+C13+C21+C29+C37+C45+C53+C61+C69+C77+C85+C93+C101+C109+C117+C125+C133+C141+C149</f>
        <v>0</v>
      </c>
      <c r="D159" s="16" t="s">
        <v>12</v>
      </c>
      <c r="E159" s="76">
        <f>+E13+E21+E29+E37+E45+E53+E61+E69+E77+E85+E93+E101+E109+E117+E125+E133+E141+E149</f>
        <v>25</v>
      </c>
      <c r="F159" s="76"/>
    </row>
    <row r="160" spans="1:6" ht="16.5" x14ac:dyDescent="0.2">
      <c r="A160" s="43"/>
      <c r="B160" s="16" t="s">
        <v>13</v>
      </c>
      <c r="C160" s="17">
        <f t="shared" si="0"/>
        <v>1</v>
      </c>
      <c r="D160" s="20" t="s">
        <v>14</v>
      </c>
      <c r="E160" s="77">
        <f>SUM(E158:F159)</f>
        <v>41</v>
      </c>
      <c r="F160" s="77"/>
    </row>
    <row r="161" spans="1:6" ht="16.5" x14ac:dyDescent="0.2">
      <c r="A161" s="43"/>
      <c r="B161" s="16" t="s">
        <v>15</v>
      </c>
      <c r="C161" s="17">
        <f t="shared" si="0"/>
        <v>3</v>
      </c>
      <c r="D161" s="22"/>
      <c r="E161" s="23"/>
      <c r="F161" s="39"/>
    </row>
    <row r="162" spans="1:6" ht="16.5" x14ac:dyDescent="0.2">
      <c r="A162" s="43"/>
      <c r="B162" s="24" t="s">
        <v>14</v>
      </c>
      <c r="C162" s="25">
        <f>SUM(C158:C161)</f>
        <v>41</v>
      </c>
      <c r="D162" s="22"/>
      <c r="E162" s="23" t="s">
        <v>47</v>
      </c>
      <c r="F162" s="39"/>
    </row>
    <row r="163" spans="1:6" x14ac:dyDescent="0.2">
      <c r="A163" s="33"/>
      <c r="B163" s="33"/>
      <c r="C163" s="34"/>
      <c r="D163" s="34"/>
      <c r="E163" s="34"/>
      <c r="F163" s="33"/>
    </row>
    <row r="164" spans="1:6" x14ac:dyDescent="0.2">
      <c r="A164" s="33"/>
      <c r="B164" s="33"/>
      <c r="C164" s="34"/>
      <c r="D164" s="34"/>
      <c r="E164" s="34"/>
      <c r="F164" s="33"/>
    </row>
    <row r="165" spans="1:6" x14ac:dyDescent="0.2">
      <c r="A165" s="33"/>
      <c r="B165" s="33" t="s">
        <v>47</v>
      </c>
      <c r="C165" s="34"/>
      <c r="D165" s="34"/>
      <c r="E165" s="34"/>
      <c r="F165" s="33"/>
    </row>
    <row r="166" spans="1:6" x14ac:dyDescent="0.2">
      <c r="A166" s="33"/>
      <c r="B166" s="33"/>
      <c r="C166" s="34"/>
      <c r="D166" s="34"/>
      <c r="E166" s="34"/>
      <c r="F166" s="33"/>
    </row>
    <row r="167" spans="1:6" x14ac:dyDescent="0.2">
      <c r="A167" s="33"/>
      <c r="B167" s="33"/>
      <c r="C167" s="34"/>
      <c r="D167" s="34"/>
      <c r="E167" s="34" t="s">
        <v>47</v>
      </c>
      <c r="F167" s="33"/>
    </row>
    <row r="168" spans="1:6" x14ac:dyDescent="0.2">
      <c r="A168" s="33"/>
      <c r="B168" s="33"/>
      <c r="C168" s="34"/>
      <c r="D168" s="34"/>
      <c r="E168" s="34"/>
      <c r="F168" s="33"/>
    </row>
    <row r="169" spans="1:6" x14ac:dyDescent="0.2">
      <c r="A169" s="33"/>
      <c r="B169" s="33"/>
      <c r="C169" s="34"/>
      <c r="D169" s="34"/>
      <c r="E169" s="34"/>
      <c r="F169" s="33"/>
    </row>
    <row r="170" spans="1:6" x14ac:dyDescent="0.2">
      <c r="A170" s="33"/>
      <c r="B170" s="33"/>
      <c r="C170" s="34"/>
      <c r="D170" s="34"/>
      <c r="E170" s="34"/>
      <c r="F170" s="33"/>
    </row>
    <row r="171" spans="1:6" x14ac:dyDescent="0.2">
      <c r="A171" s="33"/>
      <c r="B171" s="33"/>
      <c r="C171" s="34"/>
      <c r="D171" s="34"/>
      <c r="E171" s="34"/>
      <c r="F171" s="33"/>
    </row>
    <row r="172" spans="1:6" x14ac:dyDescent="0.2">
      <c r="A172" s="33"/>
      <c r="B172" s="33"/>
      <c r="C172" s="34"/>
      <c r="D172" s="34"/>
      <c r="E172" s="34"/>
      <c r="F172" s="33"/>
    </row>
    <row r="173" spans="1:6" x14ac:dyDescent="0.2">
      <c r="A173" s="33"/>
      <c r="B173" s="33"/>
      <c r="C173" s="34"/>
      <c r="D173" s="34"/>
      <c r="E173" s="34"/>
      <c r="F173" s="33"/>
    </row>
    <row r="174" spans="1:6" x14ac:dyDescent="0.2">
      <c r="A174" s="33"/>
      <c r="B174" s="33"/>
      <c r="C174" s="34"/>
      <c r="D174" s="34"/>
      <c r="E174" s="34"/>
      <c r="F174" s="33"/>
    </row>
    <row r="175" spans="1:6" x14ac:dyDescent="0.2">
      <c r="A175" s="33"/>
      <c r="B175" s="33"/>
      <c r="C175" s="34"/>
      <c r="D175" s="34"/>
      <c r="E175" s="34"/>
      <c r="F175" s="33"/>
    </row>
    <row r="176" spans="1:6" x14ac:dyDescent="0.2">
      <c r="A176" s="33"/>
      <c r="B176" s="33"/>
      <c r="C176" s="34"/>
      <c r="D176" s="34"/>
      <c r="E176" s="34"/>
      <c r="F176" s="33"/>
    </row>
    <row r="177" spans="1:6" x14ac:dyDescent="0.2">
      <c r="A177" s="33"/>
      <c r="B177" s="33"/>
      <c r="C177" s="34"/>
      <c r="D177" s="34"/>
      <c r="E177" s="34"/>
      <c r="F177" s="33"/>
    </row>
    <row r="178" spans="1:6" x14ac:dyDescent="0.2">
      <c r="A178" s="33"/>
      <c r="B178" s="33"/>
      <c r="C178" s="34"/>
      <c r="D178" s="34"/>
      <c r="E178" s="34"/>
      <c r="F178" s="33"/>
    </row>
    <row r="179" spans="1:6" x14ac:dyDescent="0.2">
      <c r="A179" s="33"/>
      <c r="B179" s="33"/>
      <c r="C179" s="34"/>
      <c r="D179" s="34"/>
      <c r="E179" s="34"/>
      <c r="F179" s="33"/>
    </row>
    <row r="180" spans="1:6" x14ac:dyDescent="0.2">
      <c r="A180" s="33"/>
      <c r="B180" s="33"/>
      <c r="C180" s="34"/>
      <c r="D180" s="34"/>
      <c r="E180" s="34"/>
      <c r="F180" s="33"/>
    </row>
    <row r="181" spans="1:6" x14ac:dyDescent="0.2">
      <c r="A181" s="33"/>
      <c r="B181" s="33"/>
      <c r="C181" s="34"/>
      <c r="D181" s="34"/>
      <c r="E181" s="34"/>
      <c r="F181" s="33"/>
    </row>
    <row r="182" spans="1:6" x14ac:dyDescent="0.2">
      <c r="A182" s="33"/>
      <c r="B182" s="33"/>
      <c r="C182" s="34"/>
      <c r="D182" s="34"/>
      <c r="E182" s="34"/>
      <c r="F182" s="33"/>
    </row>
    <row r="183" spans="1:6" x14ac:dyDescent="0.2">
      <c r="A183" s="33"/>
      <c r="B183" s="33"/>
      <c r="C183" s="34"/>
      <c r="D183" s="34"/>
      <c r="E183" s="34"/>
      <c r="F183" s="33"/>
    </row>
    <row r="184" spans="1:6" x14ac:dyDescent="0.2">
      <c r="A184" s="33"/>
      <c r="B184" s="33"/>
      <c r="C184" s="34"/>
      <c r="D184" s="34"/>
      <c r="E184" s="34"/>
      <c r="F184" s="33"/>
    </row>
    <row r="185" spans="1:6" x14ac:dyDescent="0.2">
      <c r="A185" s="33"/>
      <c r="B185" s="33"/>
      <c r="C185" s="34"/>
      <c r="D185" s="34"/>
      <c r="E185" s="34"/>
      <c r="F185" s="33"/>
    </row>
    <row r="186" spans="1:6" x14ac:dyDescent="0.2">
      <c r="A186" s="33"/>
      <c r="B186" s="33"/>
      <c r="C186" s="34"/>
      <c r="D186" s="34"/>
      <c r="E186" s="34"/>
      <c r="F186" s="33"/>
    </row>
    <row r="187" spans="1:6" x14ac:dyDescent="0.2">
      <c r="A187" s="33"/>
      <c r="B187" s="33"/>
      <c r="C187" s="34"/>
      <c r="D187" s="34"/>
      <c r="E187" s="34"/>
      <c r="F187" s="33"/>
    </row>
    <row r="188" spans="1:6" x14ac:dyDescent="0.2">
      <c r="A188" s="33"/>
      <c r="B188" s="33"/>
      <c r="C188" s="34"/>
      <c r="D188" s="34"/>
      <c r="E188" s="34"/>
      <c r="F188" s="33"/>
    </row>
    <row r="189" spans="1:6" x14ac:dyDescent="0.2">
      <c r="A189" s="33"/>
      <c r="B189" s="33"/>
      <c r="C189" s="34"/>
      <c r="D189" s="34"/>
      <c r="E189" s="34"/>
      <c r="F189" s="33"/>
    </row>
    <row r="190" spans="1:6" x14ac:dyDescent="0.2">
      <c r="A190" s="33"/>
      <c r="B190" s="33"/>
      <c r="C190" s="34"/>
      <c r="D190" s="34"/>
      <c r="E190" s="34"/>
      <c r="F190" s="33"/>
    </row>
    <row r="191" spans="1:6" x14ac:dyDescent="0.2">
      <c r="A191" s="33"/>
      <c r="B191" s="33"/>
      <c r="C191" s="34"/>
      <c r="D191" s="34"/>
      <c r="E191" s="34"/>
      <c r="F191" s="33"/>
    </row>
    <row r="192" spans="1:6" x14ac:dyDescent="0.2">
      <c r="A192" s="33"/>
      <c r="B192" s="33"/>
      <c r="C192" s="34"/>
      <c r="D192" s="34"/>
      <c r="E192" s="34"/>
      <c r="F192" s="33"/>
    </row>
    <row r="193" spans="1:6" x14ac:dyDescent="0.2">
      <c r="A193" s="33"/>
      <c r="B193" s="33"/>
      <c r="C193" s="34"/>
      <c r="D193" s="34"/>
      <c r="E193" s="34"/>
      <c r="F193" s="33"/>
    </row>
    <row r="194" spans="1:6" x14ac:dyDescent="0.2">
      <c r="A194" s="33"/>
      <c r="B194" s="33"/>
      <c r="C194" s="34"/>
      <c r="D194" s="34"/>
      <c r="E194" s="34"/>
      <c r="F194" s="33"/>
    </row>
    <row r="195" spans="1:6" x14ac:dyDescent="0.2">
      <c r="A195" s="33"/>
      <c r="B195" s="33"/>
      <c r="C195" s="34"/>
      <c r="D195" s="34"/>
      <c r="E195" s="34"/>
      <c r="F195" s="33"/>
    </row>
    <row r="196" spans="1:6" x14ac:dyDescent="0.2">
      <c r="A196" s="33"/>
      <c r="B196" s="33"/>
      <c r="C196" s="34"/>
      <c r="D196" s="34"/>
      <c r="E196" s="34"/>
      <c r="F196" s="33"/>
    </row>
    <row r="197" spans="1:6" x14ac:dyDescent="0.2">
      <c r="A197" s="33"/>
      <c r="B197" s="33"/>
      <c r="C197" s="34"/>
      <c r="D197" s="34"/>
      <c r="E197" s="34"/>
      <c r="F197" s="33"/>
    </row>
    <row r="198" spans="1:6" x14ac:dyDescent="0.2">
      <c r="A198" s="33"/>
      <c r="B198" s="33"/>
      <c r="C198" s="34"/>
      <c r="D198" s="34"/>
      <c r="E198" s="34"/>
      <c r="F198" s="33"/>
    </row>
    <row r="199" spans="1:6" x14ac:dyDescent="0.2">
      <c r="A199" s="33"/>
      <c r="B199" s="33"/>
      <c r="C199" s="34"/>
      <c r="D199" s="34"/>
      <c r="E199" s="34"/>
      <c r="F199" s="33"/>
    </row>
    <row r="200" spans="1:6" x14ac:dyDescent="0.2">
      <c r="A200" s="33"/>
      <c r="B200" s="33"/>
      <c r="C200" s="34"/>
      <c r="D200" s="34"/>
      <c r="E200" s="34"/>
      <c r="F200" s="33"/>
    </row>
    <row r="201" spans="1:6" x14ac:dyDescent="0.2">
      <c r="A201" s="33"/>
      <c r="B201" s="33"/>
      <c r="C201" s="34"/>
      <c r="D201" s="34"/>
      <c r="E201" s="34"/>
      <c r="F201" s="33"/>
    </row>
    <row r="202" spans="1:6" x14ac:dyDescent="0.2">
      <c r="A202" s="33"/>
      <c r="B202" s="33"/>
      <c r="C202" s="34"/>
      <c r="D202" s="34"/>
      <c r="E202" s="34"/>
      <c r="F202" s="33"/>
    </row>
    <row r="203" spans="1:6" x14ac:dyDescent="0.2">
      <c r="A203" s="33"/>
      <c r="B203" s="33"/>
      <c r="C203" s="34"/>
      <c r="D203" s="34"/>
      <c r="E203" s="34"/>
      <c r="F203" s="33"/>
    </row>
    <row r="204" spans="1:6" x14ac:dyDescent="0.2">
      <c r="A204" s="33"/>
      <c r="B204" s="33"/>
      <c r="C204" s="34"/>
      <c r="D204" s="34"/>
      <c r="E204" s="34"/>
      <c r="F204" s="33"/>
    </row>
    <row r="205" spans="1:6" x14ac:dyDescent="0.2">
      <c r="A205" s="33"/>
      <c r="B205" s="33"/>
      <c r="C205" s="34"/>
      <c r="D205" s="34"/>
      <c r="E205" s="34"/>
      <c r="F205" s="33"/>
    </row>
    <row r="206" spans="1:6" x14ac:dyDescent="0.2">
      <c r="A206" s="33"/>
      <c r="B206" s="33"/>
      <c r="C206" s="34"/>
      <c r="D206" s="34"/>
      <c r="E206" s="34"/>
      <c r="F206" s="33"/>
    </row>
    <row r="207" spans="1:6" x14ac:dyDescent="0.2">
      <c r="A207" s="33"/>
      <c r="B207" s="33"/>
      <c r="C207" s="34"/>
      <c r="D207" s="34"/>
      <c r="E207" s="34"/>
      <c r="F207" s="33"/>
    </row>
    <row r="208" spans="1:6" x14ac:dyDescent="0.2">
      <c r="A208" s="33"/>
      <c r="B208" s="33"/>
      <c r="C208" s="34"/>
      <c r="D208" s="34"/>
      <c r="E208" s="34"/>
      <c r="F208" s="33"/>
    </row>
    <row r="209" spans="1:6" x14ac:dyDescent="0.2">
      <c r="A209" s="33"/>
      <c r="B209" s="33"/>
      <c r="C209" s="34"/>
      <c r="D209" s="34"/>
      <c r="E209" s="34"/>
      <c r="F209" s="33"/>
    </row>
    <row r="210" spans="1:6" x14ac:dyDescent="0.2">
      <c r="A210" s="33"/>
      <c r="B210" s="33"/>
      <c r="C210" s="34"/>
      <c r="D210" s="34"/>
      <c r="E210" s="34"/>
      <c r="F210" s="33"/>
    </row>
    <row r="211" spans="1:6" x14ac:dyDescent="0.2">
      <c r="A211" s="33"/>
      <c r="B211" s="33"/>
      <c r="C211" s="34"/>
      <c r="D211" s="34"/>
      <c r="E211" s="34"/>
      <c r="F211" s="33"/>
    </row>
    <row r="212" spans="1:6" x14ac:dyDescent="0.2">
      <c r="A212" s="33"/>
      <c r="B212" s="33"/>
      <c r="C212" s="34"/>
      <c r="D212" s="34"/>
      <c r="E212" s="34"/>
      <c r="F212" s="33"/>
    </row>
    <row r="213" spans="1:6" x14ac:dyDescent="0.2">
      <c r="A213" s="33"/>
      <c r="B213" s="33"/>
      <c r="C213" s="34"/>
      <c r="D213" s="34"/>
      <c r="E213" s="34"/>
      <c r="F213" s="33"/>
    </row>
    <row r="214" spans="1:6" x14ac:dyDescent="0.2">
      <c r="A214" s="33"/>
      <c r="B214" s="33"/>
      <c r="C214" s="34"/>
      <c r="D214" s="34"/>
      <c r="E214" s="34"/>
      <c r="F214" s="33"/>
    </row>
    <row r="215" spans="1:6" x14ac:dyDescent="0.2">
      <c r="A215" s="33"/>
      <c r="B215" s="33"/>
      <c r="C215" s="34"/>
      <c r="D215" s="34"/>
      <c r="E215" s="34"/>
      <c r="F215" s="33"/>
    </row>
    <row r="216" spans="1:6" x14ac:dyDescent="0.2">
      <c r="A216" s="33"/>
      <c r="B216" s="33"/>
      <c r="C216" s="34"/>
      <c r="D216" s="34"/>
      <c r="E216" s="34"/>
      <c r="F216" s="33"/>
    </row>
    <row r="217" spans="1:6" x14ac:dyDescent="0.2">
      <c r="A217" s="33"/>
      <c r="B217" s="33"/>
      <c r="C217" s="34"/>
      <c r="D217" s="34"/>
      <c r="E217" s="34"/>
      <c r="F217" s="33"/>
    </row>
    <row r="218" spans="1:6" x14ac:dyDescent="0.2">
      <c r="A218" s="33"/>
      <c r="B218" s="33"/>
      <c r="C218" s="34"/>
      <c r="D218" s="34"/>
      <c r="E218" s="34"/>
      <c r="F218" s="33"/>
    </row>
    <row r="219" spans="1:6" x14ac:dyDescent="0.2">
      <c r="A219" s="33"/>
      <c r="B219" s="33"/>
      <c r="C219" s="34"/>
      <c r="D219" s="34"/>
      <c r="E219" s="34"/>
      <c r="F219" s="33"/>
    </row>
    <row r="220" spans="1:6" x14ac:dyDescent="0.2">
      <c r="A220" s="33"/>
      <c r="B220" s="33"/>
      <c r="C220" s="34"/>
      <c r="D220" s="34"/>
      <c r="E220" s="34"/>
      <c r="F220" s="33"/>
    </row>
    <row r="221" spans="1:6" x14ac:dyDescent="0.2">
      <c r="A221" s="33"/>
      <c r="B221" s="33"/>
      <c r="C221" s="34"/>
      <c r="D221" s="34"/>
      <c r="E221" s="34"/>
      <c r="F221" s="33"/>
    </row>
    <row r="222" spans="1:6" x14ac:dyDescent="0.2">
      <c r="A222" s="33"/>
      <c r="B222" s="33"/>
      <c r="C222" s="34"/>
      <c r="D222" s="34"/>
      <c r="E222" s="34"/>
      <c r="F222" s="33"/>
    </row>
    <row r="223" spans="1:6" x14ac:dyDescent="0.2">
      <c r="A223" s="33"/>
      <c r="B223" s="33"/>
      <c r="C223" s="34"/>
      <c r="D223" s="34"/>
      <c r="E223" s="34"/>
      <c r="F223" s="33"/>
    </row>
    <row r="224" spans="1:6" x14ac:dyDescent="0.2">
      <c r="A224" s="33"/>
      <c r="B224" s="33"/>
      <c r="C224" s="34"/>
      <c r="D224" s="34"/>
      <c r="E224" s="34"/>
      <c r="F224" s="33"/>
    </row>
    <row r="225" spans="1:6" x14ac:dyDescent="0.2">
      <c r="A225" s="33"/>
      <c r="B225" s="33"/>
      <c r="C225" s="34"/>
      <c r="D225" s="34"/>
      <c r="E225" s="34"/>
      <c r="F225" s="33"/>
    </row>
    <row r="226" spans="1:6" x14ac:dyDescent="0.2">
      <c r="A226" s="33"/>
      <c r="B226" s="33"/>
      <c r="C226" s="34"/>
      <c r="D226" s="34"/>
      <c r="E226" s="34"/>
      <c r="F226" s="33"/>
    </row>
    <row r="227" spans="1:6" x14ac:dyDescent="0.2">
      <c r="A227" s="33"/>
      <c r="B227" s="33"/>
      <c r="C227" s="34"/>
      <c r="D227" s="34"/>
      <c r="E227" s="34"/>
      <c r="F227" s="33"/>
    </row>
    <row r="228" spans="1:6" x14ac:dyDescent="0.2">
      <c r="A228" s="33"/>
      <c r="B228" s="33"/>
      <c r="C228" s="34"/>
      <c r="D228" s="34"/>
      <c r="E228" s="34"/>
      <c r="F228" s="33"/>
    </row>
    <row r="229" spans="1:6" x14ac:dyDescent="0.2">
      <c r="A229" s="33"/>
      <c r="B229" s="33"/>
      <c r="C229" s="34"/>
      <c r="D229" s="34"/>
      <c r="E229" s="34"/>
      <c r="F229" s="33"/>
    </row>
    <row r="230" spans="1:6" x14ac:dyDescent="0.2">
      <c r="A230" s="33"/>
      <c r="B230" s="33"/>
      <c r="C230" s="34"/>
      <c r="D230" s="34"/>
      <c r="E230" s="34"/>
      <c r="F230" s="33"/>
    </row>
    <row r="231" spans="1:6" x14ac:dyDescent="0.2">
      <c r="A231" s="33"/>
      <c r="B231" s="33"/>
      <c r="C231" s="34"/>
      <c r="D231" s="34"/>
      <c r="E231" s="34"/>
      <c r="F231" s="33"/>
    </row>
    <row r="232" spans="1:6" x14ac:dyDescent="0.2">
      <c r="A232" s="33"/>
      <c r="B232" s="33"/>
      <c r="C232" s="34"/>
      <c r="D232" s="34"/>
      <c r="E232" s="34"/>
      <c r="F232" s="33"/>
    </row>
    <row r="233" spans="1:6" x14ac:dyDescent="0.2">
      <c r="A233" s="33"/>
      <c r="B233" s="33"/>
      <c r="C233" s="34"/>
      <c r="D233" s="34"/>
      <c r="E233" s="34"/>
      <c r="F233" s="33"/>
    </row>
    <row r="234" spans="1:6" x14ac:dyDescent="0.2">
      <c r="A234" s="33"/>
      <c r="B234" s="33"/>
      <c r="C234" s="34"/>
      <c r="D234" s="34"/>
      <c r="E234" s="34"/>
      <c r="F234" s="33"/>
    </row>
    <row r="235" spans="1:6" x14ac:dyDescent="0.2">
      <c r="A235" s="33"/>
      <c r="B235" s="33"/>
      <c r="C235" s="34"/>
      <c r="D235" s="34"/>
      <c r="E235" s="34"/>
      <c r="F235" s="33"/>
    </row>
    <row r="236" spans="1:6" x14ac:dyDescent="0.2">
      <c r="A236" s="33"/>
      <c r="B236" s="33"/>
      <c r="C236" s="34"/>
      <c r="D236" s="34"/>
      <c r="E236" s="34"/>
      <c r="F236" s="33"/>
    </row>
    <row r="237" spans="1:6" x14ac:dyDescent="0.2">
      <c r="A237" s="33"/>
      <c r="B237" s="33"/>
      <c r="C237" s="34"/>
      <c r="D237" s="34"/>
      <c r="E237" s="34"/>
      <c r="F237" s="33"/>
    </row>
    <row r="238" spans="1:6" x14ac:dyDescent="0.2">
      <c r="A238" s="33"/>
      <c r="B238" s="33"/>
      <c r="C238" s="34"/>
      <c r="D238" s="34"/>
      <c r="E238" s="34"/>
      <c r="F238" s="33"/>
    </row>
    <row r="239" spans="1:6" x14ac:dyDescent="0.2">
      <c r="A239" s="33"/>
      <c r="B239" s="33"/>
      <c r="C239" s="34"/>
      <c r="D239" s="34"/>
      <c r="E239" s="34"/>
      <c r="F239" s="33"/>
    </row>
    <row r="240" spans="1:6" x14ac:dyDescent="0.2">
      <c r="A240" s="33"/>
      <c r="B240" s="33"/>
      <c r="C240" s="34"/>
      <c r="D240" s="34"/>
      <c r="E240" s="34"/>
      <c r="F240" s="33"/>
    </row>
    <row r="241" spans="1:6" x14ac:dyDescent="0.2">
      <c r="A241" s="33"/>
      <c r="B241" s="33"/>
      <c r="C241" s="34"/>
      <c r="D241" s="34"/>
      <c r="E241" s="34"/>
      <c r="F241" s="33"/>
    </row>
    <row r="242" spans="1:6" x14ac:dyDescent="0.2">
      <c r="A242" s="33"/>
      <c r="B242" s="33"/>
      <c r="C242" s="34"/>
      <c r="D242" s="34"/>
      <c r="E242" s="34"/>
      <c r="F242" s="33"/>
    </row>
    <row r="243" spans="1:6" x14ac:dyDescent="0.2">
      <c r="A243" s="33"/>
      <c r="B243" s="33"/>
      <c r="C243" s="34"/>
      <c r="D243" s="34"/>
      <c r="E243" s="34"/>
      <c r="F243" s="33"/>
    </row>
    <row r="244" spans="1:6" x14ac:dyDescent="0.2">
      <c r="A244" s="33"/>
      <c r="B244" s="33"/>
      <c r="C244" s="34"/>
      <c r="D244" s="34"/>
      <c r="E244" s="34"/>
      <c r="F244" s="33"/>
    </row>
    <row r="245" spans="1:6" x14ac:dyDescent="0.2">
      <c r="A245" s="33"/>
      <c r="B245" s="33"/>
      <c r="C245" s="34"/>
      <c r="D245" s="34"/>
      <c r="E245" s="34"/>
      <c r="F245" s="33"/>
    </row>
    <row r="246" spans="1:6" x14ac:dyDescent="0.2">
      <c r="A246" s="33"/>
      <c r="B246" s="33"/>
      <c r="C246" s="34"/>
      <c r="D246" s="34"/>
      <c r="E246" s="34"/>
      <c r="F246" s="33"/>
    </row>
    <row r="247" spans="1:6" x14ac:dyDescent="0.2">
      <c r="A247" s="33"/>
      <c r="B247" s="33"/>
      <c r="C247" s="34"/>
      <c r="D247" s="34"/>
      <c r="E247" s="34"/>
      <c r="F247" s="33"/>
    </row>
    <row r="248" spans="1:6" x14ac:dyDescent="0.2">
      <c r="A248" s="33"/>
      <c r="B248" s="33"/>
      <c r="C248" s="34"/>
      <c r="D248" s="34"/>
      <c r="E248" s="34"/>
      <c r="F248" s="33"/>
    </row>
    <row r="249" spans="1:6" x14ac:dyDescent="0.2">
      <c r="A249" s="33"/>
      <c r="B249" s="33"/>
      <c r="C249" s="34"/>
      <c r="D249" s="34"/>
      <c r="E249" s="34"/>
      <c r="F249" s="33"/>
    </row>
    <row r="250" spans="1:6" x14ac:dyDescent="0.2">
      <c r="A250" s="33"/>
      <c r="B250" s="33"/>
      <c r="C250" s="34"/>
      <c r="D250" s="34"/>
      <c r="E250" s="34"/>
      <c r="F250" s="33"/>
    </row>
    <row r="251" spans="1:6" x14ac:dyDescent="0.2">
      <c r="A251" s="33"/>
      <c r="B251" s="33"/>
      <c r="C251" s="34"/>
      <c r="D251" s="34"/>
      <c r="E251" s="34"/>
      <c r="F251" s="33"/>
    </row>
    <row r="252" spans="1:6" x14ac:dyDescent="0.2">
      <c r="A252" s="33"/>
      <c r="B252" s="33"/>
      <c r="C252" s="34"/>
      <c r="D252" s="34"/>
      <c r="E252" s="34"/>
      <c r="F252" s="33"/>
    </row>
    <row r="253" spans="1:6" x14ac:dyDescent="0.2">
      <c r="A253" s="33"/>
      <c r="B253" s="33"/>
      <c r="C253" s="34"/>
      <c r="D253" s="34"/>
      <c r="E253" s="34"/>
      <c r="F253" s="33"/>
    </row>
    <row r="254" spans="1:6" x14ac:dyDescent="0.2">
      <c r="A254" s="33"/>
      <c r="B254" s="33"/>
      <c r="C254" s="34"/>
      <c r="D254" s="34"/>
      <c r="E254" s="34"/>
      <c r="F254" s="33"/>
    </row>
    <row r="255" spans="1:6" x14ac:dyDescent="0.2">
      <c r="A255" s="33"/>
      <c r="B255" s="33"/>
      <c r="C255" s="34"/>
      <c r="D255" s="34"/>
      <c r="E255" s="34"/>
      <c r="F255" s="33"/>
    </row>
    <row r="256" spans="1:6" x14ac:dyDescent="0.2">
      <c r="A256" s="33"/>
      <c r="B256" s="33"/>
      <c r="C256" s="34"/>
      <c r="D256" s="34"/>
      <c r="E256" s="34"/>
      <c r="F256" s="33"/>
    </row>
    <row r="257" spans="1:6" x14ac:dyDescent="0.2">
      <c r="A257" s="33"/>
      <c r="B257" s="33"/>
      <c r="C257" s="34"/>
      <c r="D257" s="34"/>
      <c r="E257" s="34"/>
      <c r="F257" s="33"/>
    </row>
    <row r="258" spans="1:6" x14ac:dyDescent="0.2">
      <c r="A258" s="33"/>
      <c r="B258" s="33"/>
      <c r="C258" s="34"/>
      <c r="D258" s="34"/>
      <c r="E258" s="34"/>
      <c r="F258" s="33"/>
    </row>
    <row r="259" spans="1:6" x14ac:dyDescent="0.2">
      <c r="A259" s="33"/>
      <c r="B259" s="33"/>
      <c r="C259" s="34"/>
      <c r="D259" s="34"/>
      <c r="E259" s="34"/>
      <c r="F259" s="33"/>
    </row>
    <row r="260" spans="1:6" x14ac:dyDescent="0.2">
      <c r="A260" s="33"/>
      <c r="B260" s="33"/>
      <c r="C260" s="34"/>
      <c r="D260" s="34"/>
      <c r="E260" s="34"/>
      <c r="F260" s="33"/>
    </row>
    <row r="261" spans="1:6" x14ac:dyDescent="0.2">
      <c r="A261" s="33"/>
      <c r="B261" s="33"/>
      <c r="C261" s="34"/>
      <c r="D261" s="34"/>
      <c r="E261" s="34"/>
      <c r="F261" s="33"/>
    </row>
    <row r="262" spans="1:6" x14ac:dyDescent="0.2">
      <c r="A262" s="33"/>
      <c r="B262" s="33"/>
      <c r="C262" s="34"/>
      <c r="D262" s="34"/>
      <c r="E262" s="34"/>
      <c r="F262" s="33"/>
    </row>
    <row r="263" spans="1:6" x14ac:dyDescent="0.2">
      <c r="A263" s="33"/>
      <c r="B263" s="33"/>
      <c r="C263" s="34"/>
      <c r="D263" s="34"/>
      <c r="E263" s="34"/>
      <c r="F263" s="33"/>
    </row>
    <row r="264" spans="1:6" x14ac:dyDescent="0.2">
      <c r="A264" s="33"/>
      <c r="B264" s="33"/>
      <c r="C264" s="34"/>
      <c r="D264" s="34"/>
      <c r="E264" s="34"/>
      <c r="F264" s="33"/>
    </row>
    <row r="265" spans="1:6" x14ac:dyDescent="0.2">
      <c r="A265" s="33"/>
      <c r="B265" s="33"/>
      <c r="C265" s="34"/>
      <c r="D265" s="34"/>
      <c r="E265" s="34"/>
      <c r="F265" s="33"/>
    </row>
    <row r="266" spans="1:6" x14ac:dyDescent="0.2">
      <c r="A266" s="33"/>
      <c r="B266" s="33"/>
      <c r="C266" s="34"/>
      <c r="D266" s="34"/>
      <c r="E266" s="34"/>
      <c r="F266" s="33"/>
    </row>
    <row r="267" spans="1:6" x14ac:dyDescent="0.2">
      <c r="A267" s="33"/>
      <c r="B267" s="33"/>
      <c r="C267" s="34"/>
      <c r="D267" s="34"/>
      <c r="E267" s="34"/>
      <c r="F267" s="33"/>
    </row>
    <row r="268" spans="1:6" x14ac:dyDescent="0.2">
      <c r="A268" s="33"/>
      <c r="B268" s="33"/>
      <c r="C268" s="34"/>
      <c r="D268" s="34"/>
      <c r="E268" s="34"/>
      <c r="F268" s="33"/>
    </row>
    <row r="269" spans="1:6" x14ac:dyDescent="0.2">
      <c r="A269" s="33"/>
      <c r="B269" s="33"/>
      <c r="C269" s="34"/>
      <c r="D269" s="34"/>
      <c r="E269" s="34"/>
      <c r="F269" s="33"/>
    </row>
    <row r="270" spans="1:6" x14ac:dyDescent="0.2">
      <c r="A270" s="33"/>
      <c r="B270" s="33"/>
      <c r="C270" s="34"/>
      <c r="D270" s="34"/>
      <c r="E270" s="34"/>
      <c r="F270" s="33"/>
    </row>
    <row r="271" spans="1:6" x14ac:dyDescent="0.2">
      <c r="A271" s="33"/>
      <c r="B271" s="33"/>
      <c r="C271" s="34"/>
      <c r="D271" s="34"/>
      <c r="E271" s="34"/>
      <c r="F271" s="33"/>
    </row>
    <row r="272" spans="1:6" x14ac:dyDescent="0.2">
      <c r="A272" s="33"/>
      <c r="B272" s="33"/>
      <c r="C272" s="34"/>
      <c r="D272" s="34"/>
      <c r="E272" s="34"/>
      <c r="F272" s="33"/>
    </row>
    <row r="273" spans="1:6" x14ac:dyDescent="0.2">
      <c r="A273" s="33"/>
      <c r="B273" s="33"/>
      <c r="C273" s="34"/>
      <c r="D273" s="34"/>
      <c r="E273" s="34"/>
      <c r="F273" s="33"/>
    </row>
    <row r="274" spans="1:6" x14ac:dyDescent="0.2">
      <c r="A274" s="33"/>
      <c r="B274" s="33"/>
      <c r="C274" s="34"/>
      <c r="D274" s="34"/>
      <c r="E274" s="34"/>
      <c r="F274" s="33"/>
    </row>
    <row r="275" spans="1:6" x14ac:dyDescent="0.2">
      <c r="A275" s="33"/>
      <c r="B275" s="33"/>
      <c r="C275" s="34"/>
      <c r="D275" s="34"/>
      <c r="E275" s="34"/>
      <c r="F275" s="33"/>
    </row>
    <row r="276" spans="1:6" x14ac:dyDescent="0.2">
      <c r="A276" s="33"/>
      <c r="B276" s="33"/>
      <c r="C276" s="34"/>
      <c r="D276" s="34"/>
      <c r="E276" s="34"/>
      <c r="F276" s="33"/>
    </row>
    <row r="277" spans="1:6" x14ac:dyDescent="0.2">
      <c r="A277" s="33"/>
      <c r="B277" s="33"/>
      <c r="C277" s="34"/>
      <c r="D277" s="34"/>
      <c r="E277" s="34"/>
      <c r="F277" s="33"/>
    </row>
    <row r="278" spans="1:6" x14ac:dyDescent="0.2">
      <c r="A278" s="33"/>
      <c r="B278" s="33"/>
      <c r="C278" s="34"/>
      <c r="D278" s="34"/>
      <c r="E278" s="34"/>
      <c r="F278" s="33"/>
    </row>
    <row r="279" spans="1:6" x14ac:dyDescent="0.2">
      <c r="A279" s="33"/>
      <c r="B279" s="33"/>
      <c r="C279" s="34"/>
      <c r="D279" s="34"/>
      <c r="E279" s="34"/>
      <c r="F279" s="33"/>
    </row>
    <row r="280" spans="1:6" x14ac:dyDescent="0.2">
      <c r="A280" s="33"/>
      <c r="B280" s="33"/>
      <c r="C280" s="34"/>
      <c r="D280" s="34"/>
      <c r="E280" s="34"/>
      <c r="F280" s="33"/>
    </row>
    <row r="281" spans="1:6" x14ac:dyDescent="0.2">
      <c r="A281" s="33"/>
      <c r="B281" s="33"/>
      <c r="C281" s="34"/>
      <c r="D281" s="34"/>
      <c r="E281" s="34"/>
      <c r="F281" s="33"/>
    </row>
    <row r="282" spans="1:6" x14ac:dyDescent="0.2">
      <c r="A282" s="33"/>
      <c r="B282" s="33"/>
      <c r="C282" s="34"/>
      <c r="D282" s="34"/>
      <c r="E282" s="34"/>
      <c r="F282" s="33"/>
    </row>
    <row r="283" spans="1:6" x14ac:dyDescent="0.2">
      <c r="A283" s="33"/>
      <c r="B283" s="33"/>
      <c r="C283" s="34"/>
      <c r="D283" s="34"/>
      <c r="E283" s="34"/>
      <c r="F283" s="33"/>
    </row>
    <row r="284" spans="1:6" x14ac:dyDescent="0.2">
      <c r="A284" s="33"/>
      <c r="B284" s="33"/>
      <c r="C284" s="34"/>
      <c r="D284" s="34"/>
      <c r="E284" s="34"/>
      <c r="F284" s="33"/>
    </row>
    <row r="285" spans="1:6" x14ac:dyDescent="0.2">
      <c r="A285" s="33"/>
      <c r="B285" s="33"/>
      <c r="C285" s="34"/>
      <c r="D285" s="34"/>
      <c r="E285" s="34"/>
      <c r="F285" s="33"/>
    </row>
    <row r="286" spans="1:6" x14ac:dyDescent="0.2">
      <c r="A286" s="33"/>
      <c r="B286" s="33"/>
      <c r="C286" s="34"/>
      <c r="D286" s="34"/>
      <c r="E286" s="34"/>
      <c r="F286" s="33"/>
    </row>
    <row r="287" spans="1:6" x14ac:dyDescent="0.2">
      <c r="A287" s="33"/>
      <c r="B287" s="33"/>
      <c r="C287" s="34"/>
      <c r="D287" s="34"/>
      <c r="E287" s="34"/>
      <c r="F287" s="33"/>
    </row>
    <row r="288" spans="1:6" x14ac:dyDescent="0.2">
      <c r="A288" s="33"/>
      <c r="B288" s="33"/>
      <c r="C288" s="34"/>
      <c r="D288" s="34"/>
      <c r="E288" s="34"/>
      <c r="F288" s="33"/>
    </row>
    <row r="289" spans="1:6" x14ac:dyDescent="0.2">
      <c r="A289" s="33"/>
      <c r="B289" s="33"/>
      <c r="C289" s="34"/>
      <c r="D289" s="34"/>
      <c r="E289" s="34"/>
      <c r="F289" s="33"/>
    </row>
    <row r="290" spans="1:6" x14ac:dyDescent="0.2">
      <c r="A290" s="33"/>
      <c r="B290" s="33"/>
      <c r="C290" s="34"/>
      <c r="D290" s="34"/>
      <c r="E290" s="34"/>
      <c r="F290" s="33"/>
    </row>
    <row r="291" spans="1:6" x14ac:dyDescent="0.2">
      <c r="A291" s="33"/>
      <c r="B291" s="33"/>
      <c r="C291" s="34"/>
      <c r="D291" s="34"/>
      <c r="E291" s="34"/>
      <c r="F291" s="33"/>
    </row>
    <row r="292" spans="1:6" x14ac:dyDescent="0.2">
      <c r="A292" s="33"/>
      <c r="B292" s="33"/>
      <c r="C292" s="34"/>
      <c r="D292" s="34"/>
      <c r="E292" s="34"/>
      <c r="F292" s="33"/>
    </row>
    <row r="293" spans="1:6" x14ac:dyDescent="0.2">
      <c r="A293" s="33"/>
      <c r="B293" s="33"/>
      <c r="C293" s="34"/>
      <c r="D293" s="34"/>
      <c r="E293" s="34"/>
      <c r="F293" s="33"/>
    </row>
    <row r="294" spans="1:6" x14ac:dyDescent="0.2">
      <c r="A294" s="33"/>
      <c r="B294" s="33"/>
      <c r="C294" s="34"/>
      <c r="D294" s="34"/>
      <c r="E294" s="34"/>
      <c r="F294" s="33"/>
    </row>
    <row r="295" spans="1:6" x14ac:dyDescent="0.2">
      <c r="A295" s="33"/>
      <c r="B295" s="33"/>
      <c r="C295" s="34"/>
      <c r="D295" s="34"/>
      <c r="E295" s="34"/>
      <c r="F295" s="33"/>
    </row>
    <row r="296" spans="1:6" x14ac:dyDescent="0.2">
      <c r="A296" s="33"/>
      <c r="B296" s="33"/>
      <c r="C296" s="34"/>
      <c r="D296" s="34"/>
      <c r="E296" s="34"/>
      <c r="F296" s="33"/>
    </row>
    <row r="297" spans="1:6" x14ac:dyDescent="0.2">
      <c r="A297" s="33"/>
      <c r="B297" s="33"/>
      <c r="C297" s="34"/>
      <c r="D297" s="34"/>
      <c r="E297" s="34"/>
      <c r="F297" s="33"/>
    </row>
    <row r="298" spans="1:6" x14ac:dyDescent="0.2">
      <c r="A298" s="33"/>
      <c r="B298" s="33"/>
      <c r="C298" s="34"/>
      <c r="D298" s="34"/>
      <c r="E298" s="34"/>
      <c r="F298" s="33"/>
    </row>
    <row r="299" spans="1:6" x14ac:dyDescent="0.2">
      <c r="A299" s="33"/>
      <c r="B299" s="33"/>
      <c r="C299" s="34"/>
      <c r="D299" s="34"/>
      <c r="E299" s="34"/>
      <c r="F299" s="33"/>
    </row>
    <row r="300" spans="1:6" x14ac:dyDescent="0.2">
      <c r="A300" s="33"/>
      <c r="B300" s="33"/>
      <c r="C300" s="34"/>
      <c r="D300" s="34"/>
      <c r="E300" s="34"/>
      <c r="F300" s="33"/>
    </row>
    <row r="301" spans="1:6" x14ac:dyDescent="0.2">
      <c r="A301" s="33"/>
      <c r="B301" s="33"/>
      <c r="C301" s="34"/>
      <c r="D301" s="34"/>
      <c r="E301" s="34"/>
      <c r="F301" s="33"/>
    </row>
    <row r="302" spans="1:6" x14ac:dyDescent="0.2">
      <c r="A302" s="33"/>
      <c r="B302" s="33"/>
      <c r="C302" s="34"/>
      <c r="D302" s="34"/>
      <c r="E302" s="34"/>
      <c r="F302" s="33"/>
    </row>
    <row r="303" spans="1:6" x14ac:dyDescent="0.2">
      <c r="A303" s="33"/>
      <c r="B303" s="33"/>
      <c r="C303" s="34"/>
      <c r="D303" s="34"/>
      <c r="E303" s="34"/>
      <c r="F303" s="33"/>
    </row>
    <row r="304" spans="1:6" x14ac:dyDescent="0.2">
      <c r="A304" s="33"/>
      <c r="B304" s="33"/>
      <c r="C304" s="34"/>
      <c r="D304" s="34"/>
      <c r="E304" s="34"/>
      <c r="F304" s="33"/>
    </row>
    <row r="305" spans="1:6" x14ac:dyDescent="0.2">
      <c r="A305" s="33"/>
      <c r="B305" s="33"/>
      <c r="C305" s="34"/>
      <c r="D305" s="34"/>
      <c r="E305" s="34"/>
      <c r="F305" s="33"/>
    </row>
    <row r="306" spans="1:6" x14ac:dyDescent="0.2">
      <c r="A306" s="33"/>
      <c r="B306" s="33"/>
      <c r="C306" s="34"/>
      <c r="D306" s="34"/>
      <c r="E306" s="34"/>
      <c r="F306" s="33"/>
    </row>
    <row r="307" spans="1:6" x14ac:dyDescent="0.2">
      <c r="A307" s="33"/>
      <c r="B307" s="33"/>
      <c r="C307" s="34"/>
      <c r="D307" s="34"/>
      <c r="E307" s="34"/>
      <c r="F307" s="33"/>
    </row>
    <row r="308" spans="1:6" x14ac:dyDescent="0.2">
      <c r="A308" s="33"/>
      <c r="B308" s="33"/>
      <c r="C308" s="34"/>
      <c r="D308" s="34"/>
      <c r="E308" s="34"/>
      <c r="F308" s="33"/>
    </row>
    <row r="309" spans="1:6" x14ac:dyDescent="0.2">
      <c r="B309" s="33"/>
      <c r="C309" s="34"/>
      <c r="D309" s="34"/>
      <c r="E309" s="34"/>
      <c r="F309" s="33"/>
    </row>
    <row r="310" spans="1:6" x14ac:dyDescent="0.2">
      <c r="B310" s="33"/>
      <c r="C310" s="34"/>
      <c r="D310" s="34"/>
      <c r="E310" s="34"/>
      <c r="F310" s="33"/>
    </row>
    <row r="311" spans="1:6" x14ac:dyDescent="0.2">
      <c r="B311" s="33"/>
      <c r="C311" s="34"/>
      <c r="D311" s="34"/>
      <c r="E311" s="34"/>
      <c r="F311" s="33"/>
    </row>
    <row r="312" spans="1:6" x14ac:dyDescent="0.2">
      <c r="B312" s="33"/>
      <c r="C312" s="34"/>
      <c r="D312" s="34"/>
      <c r="E312" s="34"/>
      <c r="F312" s="33"/>
    </row>
    <row r="313" spans="1:6" x14ac:dyDescent="0.2">
      <c r="B313" s="33"/>
      <c r="C313" s="34"/>
      <c r="D313" s="34"/>
      <c r="E313" s="34"/>
      <c r="F313" s="33"/>
    </row>
    <row r="314" spans="1:6" x14ac:dyDescent="0.2">
      <c r="B314" s="33"/>
      <c r="C314" s="34"/>
      <c r="D314" s="34"/>
      <c r="E314" s="34"/>
      <c r="F314" s="33"/>
    </row>
    <row r="315" spans="1:6" x14ac:dyDescent="0.2">
      <c r="B315" s="33"/>
      <c r="C315" s="34"/>
      <c r="D315" s="34"/>
      <c r="E315" s="34"/>
      <c r="F315" s="33"/>
    </row>
    <row r="316" spans="1:6" x14ac:dyDescent="0.2">
      <c r="B316" s="33"/>
      <c r="C316" s="34"/>
      <c r="D316" s="34"/>
      <c r="E316" s="34"/>
      <c r="F316" s="33"/>
    </row>
    <row r="317" spans="1:6" x14ac:dyDescent="0.2">
      <c r="B317" s="33"/>
      <c r="C317" s="34"/>
      <c r="D317" s="34"/>
      <c r="E317" s="34"/>
      <c r="F317" s="33"/>
    </row>
    <row r="318" spans="1:6" x14ac:dyDescent="0.2">
      <c r="B318" s="33"/>
      <c r="C318" s="34"/>
      <c r="D318" s="34"/>
      <c r="E318" s="34"/>
      <c r="F318" s="33"/>
    </row>
    <row r="319" spans="1:6" x14ac:dyDescent="0.2">
      <c r="B319" s="33"/>
      <c r="C319" s="34"/>
      <c r="D319" s="34"/>
      <c r="E319" s="34"/>
      <c r="F319" s="33"/>
    </row>
    <row r="320" spans="1:6" x14ac:dyDescent="0.2">
      <c r="B320" s="33"/>
      <c r="C320" s="34"/>
      <c r="D320" s="34"/>
      <c r="E320" s="34"/>
      <c r="F320" s="33"/>
    </row>
    <row r="321" spans="2:6" x14ac:dyDescent="0.2">
      <c r="B321" s="33"/>
      <c r="C321" s="34"/>
      <c r="D321" s="34"/>
      <c r="E321" s="34"/>
      <c r="F321" s="33"/>
    </row>
    <row r="322" spans="2:6" x14ac:dyDescent="0.2">
      <c r="B322" s="33"/>
      <c r="C322" s="34"/>
      <c r="D322" s="34"/>
      <c r="E322" s="34"/>
      <c r="F322" s="33"/>
    </row>
    <row r="323" spans="2:6" x14ac:dyDescent="0.2">
      <c r="B323" s="33"/>
      <c r="C323" s="34"/>
      <c r="D323" s="34"/>
      <c r="E323" s="34"/>
      <c r="F323" s="33"/>
    </row>
    <row r="324" spans="2:6" x14ac:dyDescent="0.2">
      <c r="B324" s="33"/>
      <c r="C324" s="34"/>
      <c r="D324" s="34"/>
      <c r="E324" s="34"/>
      <c r="F324" s="33"/>
    </row>
    <row r="325" spans="2:6" x14ac:dyDescent="0.2">
      <c r="B325" s="33"/>
      <c r="C325" s="34"/>
      <c r="D325" s="34"/>
      <c r="E325" s="34"/>
      <c r="F325" s="33"/>
    </row>
    <row r="326" spans="2:6" x14ac:dyDescent="0.2">
      <c r="B326" s="33"/>
      <c r="C326" s="34"/>
      <c r="D326" s="34"/>
      <c r="E326" s="34"/>
      <c r="F326" s="33"/>
    </row>
    <row r="327" spans="2:6" x14ac:dyDescent="0.2">
      <c r="B327" s="33"/>
      <c r="C327" s="34"/>
      <c r="D327" s="34"/>
      <c r="E327" s="34"/>
      <c r="F327" s="33"/>
    </row>
    <row r="328" spans="2:6" x14ac:dyDescent="0.2">
      <c r="B328" s="33"/>
      <c r="C328" s="34"/>
      <c r="D328" s="34"/>
      <c r="E328" s="34"/>
      <c r="F328" s="33"/>
    </row>
    <row r="329" spans="2:6" x14ac:dyDescent="0.2">
      <c r="B329" s="33"/>
      <c r="C329" s="34"/>
      <c r="D329" s="34"/>
      <c r="E329" s="34"/>
      <c r="F329" s="33"/>
    </row>
    <row r="330" spans="2:6" x14ac:dyDescent="0.2">
      <c r="B330" s="33"/>
      <c r="C330" s="34"/>
      <c r="D330" s="34"/>
      <c r="E330" s="34"/>
      <c r="F330" s="33"/>
    </row>
    <row r="331" spans="2:6" x14ac:dyDescent="0.2">
      <c r="B331" s="33"/>
      <c r="C331" s="34"/>
      <c r="D331" s="34"/>
      <c r="E331" s="34"/>
      <c r="F331" s="33"/>
    </row>
    <row r="332" spans="2:6" x14ac:dyDescent="0.2">
      <c r="B332" s="33"/>
      <c r="C332" s="34"/>
      <c r="D332" s="34"/>
      <c r="E332" s="34"/>
      <c r="F332" s="33"/>
    </row>
    <row r="333" spans="2:6" x14ac:dyDescent="0.2">
      <c r="B333" s="33"/>
      <c r="C333" s="34"/>
      <c r="D333" s="34"/>
      <c r="E333" s="34"/>
      <c r="F333" s="33"/>
    </row>
    <row r="334" spans="2:6" x14ac:dyDescent="0.2">
      <c r="B334" s="33"/>
      <c r="C334" s="34"/>
      <c r="D334" s="34"/>
      <c r="E334" s="34"/>
      <c r="F334" s="33"/>
    </row>
    <row r="335" spans="2:6" x14ac:dyDescent="0.2">
      <c r="B335" s="33"/>
      <c r="C335" s="34"/>
      <c r="D335" s="34"/>
      <c r="E335" s="34"/>
      <c r="F335" s="33"/>
    </row>
    <row r="336" spans="2:6" x14ac:dyDescent="0.2">
      <c r="B336" s="33"/>
      <c r="C336" s="34"/>
      <c r="D336" s="34"/>
      <c r="E336" s="34"/>
      <c r="F336" s="33"/>
    </row>
    <row r="337" spans="2:6" x14ac:dyDescent="0.2">
      <c r="B337" s="33"/>
      <c r="C337" s="34"/>
      <c r="D337" s="34"/>
      <c r="E337" s="34"/>
      <c r="F337" s="33"/>
    </row>
    <row r="338" spans="2:6" x14ac:dyDescent="0.2">
      <c r="B338" s="33"/>
      <c r="C338" s="34"/>
      <c r="D338" s="34"/>
      <c r="E338" s="34"/>
      <c r="F338" s="33"/>
    </row>
    <row r="339" spans="2:6" x14ac:dyDescent="0.2">
      <c r="B339" s="33"/>
      <c r="C339" s="34"/>
      <c r="D339" s="34"/>
      <c r="E339" s="34"/>
      <c r="F339" s="33"/>
    </row>
    <row r="340" spans="2:6" x14ac:dyDescent="0.2">
      <c r="B340" s="33"/>
      <c r="C340" s="34"/>
      <c r="D340" s="34"/>
      <c r="E340" s="34"/>
      <c r="F340" s="33"/>
    </row>
    <row r="341" spans="2:6" x14ac:dyDescent="0.2">
      <c r="B341" s="33"/>
      <c r="C341" s="34"/>
      <c r="D341" s="34"/>
      <c r="E341" s="34"/>
      <c r="F341" s="33"/>
    </row>
    <row r="342" spans="2:6" x14ac:dyDescent="0.2">
      <c r="B342" s="33"/>
      <c r="C342" s="34"/>
      <c r="D342" s="34"/>
      <c r="E342" s="34"/>
      <c r="F342" s="33"/>
    </row>
    <row r="343" spans="2:6" x14ac:dyDescent="0.2">
      <c r="B343" s="33"/>
      <c r="C343" s="34"/>
      <c r="D343" s="34"/>
      <c r="E343" s="34"/>
      <c r="F343" s="33"/>
    </row>
    <row r="344" spans="2:6" x14ac:dyDescent="0.2">
      <c r="B344" s="33"/>
      <c r="C344" s="34"/>
      <c r="D344" s="34"/>
      <c r="E344" s="34"/>
      <c r="F344" s="33"/>
    </row>
    <row r="345" spans="2:6" x14ac:dyDescent="0.2">
      <c r="B345" s="33"/>
      <c r="C345" s="34"/>
      <c r="D345" s="34"/>
      <c r="E345" s="34"/>
      <c r="F345" s="33"/>
    </row>
    <row r="346" spans="2:6" x14ac:dyDescent="0.2">
      <c r="B346" s="33"/>
      <c r="C346" s="34"/>
      <c r="D346" s="34"/>
      <c r="E346" s="34"/>
      <c r="F346" s="33"/>
    </row>
    <row r="347" spans="2:6" x14ac:dyDescent="0.2">
      <c r="B347" s="33"/>
      <c r="C347" s="34"/>
      <c r="D347" s="34"/>
      <c r="E347" s="34"/>
      <c r="F347" s="33"/>
    </row>
    <row r="348" spans="2:6" x14ac:dyDescent="0.2">
      <c r="B348" s="33"/>
      <c r="C348" s="34"/>
      <c r="D348" s="34"/>
      <c r="E348" s="34"/>
      <c r="F348" s="33"/>
    </row>
    <row r="349" spans="2:6" x14ac:dyDescent="0.2">
      <c r="B349" s="33"/>
      <c r="C349" s="34"/>
      <c r="D349" s="34"/>
      <c r="E349" s="34"/>
      <c r="F349" s="33"/>
    </row>
    <row r="350" spans="2:6" x14ac:dyDescent="0.2">
      <c r="B350" s="33"/>
      <c r="C350" s="34"/>
      <c r="D350" s="34"/>
      <c r="E350" s="34"/>
      <c r="F350" s="33"/>
    </row>
    <row r="351" spans="2:6" x14ac:dyDescent="0.2">
      <c r="B351" s="33"/>
      <c r="C351" s="34"/>
      <c r="D351" s="34"/>
      <c r="E351" s="34"/>
      <c r="F351" s="33"/>
    </row>
    <row r="352" spans="2:6" x14ac:dyDescent="0.2">
      <c r="B352" s="33"/>
      <c r="C352" s="34"/>
      <c r="D352" s="34"/>
      <c r="E352" s="34"/>
      <c r="F352" s="33"/>
    </row>
    <row r="353" spans="2:6" x14ac:dyDescent="0.2">
      <c r="B353" s="33"/>
      <c r="C353" s="34"/>
      <c r="D353" s="34"/>
      <c r="E353" s="34"/>
      <c r="F353" s="33"/>
    </row>
    <row r="354" spans="2:6" x14ac:dyDescent="0.2">
      <c r="B354" s="33"/>
      <c r="C354" s="34"/>
      <c r="D354" s="34"/>
      <c r="E354" s="34"/>
      <c r="F354" s="33"/>
    </row>
    <row r="355" spans="2:6" x14ac:dyDescent="0.2">
      <c r="B355" s="33"/>
      <c r="C355" s="34"/>
      <c r="D355" s="34"/>
      <c r="E355" s="34"/>
      <c r="F355" s="33"/>
    </row>
    <row r="356" spans="2:6" x14ac:dyDescent="0.2">
      <c r="B356" s="33"/>
      <c r="C356" s="34"/>
      <c r="D356" s="34"/>
      <c r="E356" s="34"/>
      <c r="F356" s="33"/>
    </row>
    <row r="357" spans="2:6" x14ac:dyDescent="0.2">
      <c r="B357" s="33"/>
      <c r="C357" s="34"/>
      <c r="D357" s="34"/>
      <c r="E357" s="34"/>
      <c r="F357" s="33"/>
    </row>
    <row r="358" spans="2:6" x14ac:dyDescent="0.2">
      <c r="B358" s="33"/>
      <c r="C358" s="34"/>
      <c r="D358" s="34"/>
      <c r="E358" s="34"/>
      <c r="F358" s="33"/>
    </row>
    <row r="359" spans="2:6" x14ac:dyDescent="0.2">
      <c r="B359" s="33"/>
      <c r="C359" s="34"/>
      <c r="D359" s="34"/>
      <c r="E359" s="34"/>
      <c r="F359" s="33"/>
    </row>
    <row r="360" spans="2:6" x14ac:dyDescent="0.2">
      <c r="B360" s="33"/>
      <c r="C360" s="34"/>
      <c r="D360" s="34"/>
      <c r="E360" s="34"/>
      <c r="F360" s="33"/>
    </row>
    <row r="361" spans="2:6" x14ac:dyDescent="0.2">
      <c r="B361" s="33"/>
      <c r="C361" s="34"/>
      <c r="D361" s="34"/>
      <c r="E361" s="34"/>
      <c r="F361" s="33"/>
    </row>
    <row r="362" spans="2:6" x14ac:dyDescent="0.2">
      <c r="B362" s="33"/>
      <c r="C362" s="34"/>
      <c r="D362" s="34"/>
      <c r="E362" s="34"/>
      <c r="F362" s="33"/>
    </row>
    <row r="363" spans="2:6" x14ac:dyDescent="0.2">
      <c r="B363" s="33"/>
      <c r="C363" s="34"/>
      <c r="D363" s="34"/>
      <c r="E363" s="34"/>
      <c r="F363" s="33"/>
    </row>
    <row r="364" spans="2:6" x14ac:dyDescent="0.2">
      <c r="B364" s="33"/>
      <c r="C364" s="34"/>
      <c r="D364" s="34"/>
      <c r="E364" s="34"/>
      <c r="F364" s="33"/>
    </row>
    <row r="365" spans="2:6" x14ac:dyDescent="0.2">
      <c r="B365" s="33"/>
      <c r="C365" s="34"/>
      <c r="D365" s="34"/>
      <c r="E365" s="34"/>
      <c r="F365" s="33"/>
    </row>
    <row r="366" spans="2:6" x14ac:dyDescent="0.2">
      <c r="B366" s="33"/>
      <c r="C366" s="34"/>
      <c r="D366" s="34"/>
      <c r="E366" s="34"/>
      <c r="F366" s="33"/>
    </row>
    <row r="367" spans="2:6" x14ac:dyDescent="0.2">
      <c r="B367" s="33"/>
      <c r="C367" s="34"/>
      <c r="D367" s="34"/>
      <c r="E367" s="34"/>
      <c r="F367" s="33"/>
    </row>
    <row r="368" spans="2:6" x14ac:dyDescent="0.2">
      <c r="B368" s="33"/>
      <c r="C368" s="34"/>
      <c r="D368" s="34"/>
      <c r="E368" s="34"/>
      <c r="F368" s="33"/>
    </row>
    <row r="369" spans="2:6" x14ac:dyDescent="0.2">
      <c r="B369" s="33"/>
      <c r="C369" s="34"/>
      <c r="D369" s="34"/>
      <c r="E369" s="34"/>
      <c r="F369" s="33"/>
    </row>
    <row r="370" spans="2:6" x14ac:dyDescent="0.2">
      <c r="B370" s="33"/>
      <c r="C370" s="34"/>
      <c r="D370" s="34"/>
      <c r="E370" s="34"/>
      <c r="F370" s="33"/>
    </row>
    <row r="371" spans="2:6" x14ac:dyDescent="0.2">
      <c r="B371" s="33"/>
      <c r="C371" s="34"/>
      <c r="D371" s="34"/>
      <c r="E371" s="34"/>
      <c r="F371" s="33"/>
    </row>
    <row r="372" spans="2:6" x14ac:dyDescent="0.2">
      <c r="B372" s="33"/>
      <c r="C372" s="34"/>
      <c r="D372" s="34"/>
      <c r="E372" s="34"/>
      <c r="F372" s="33"/>
    </row>
    <row r="373" spans="2:6" x14ac:dyDescent="0.2">
      <c r="B373" s="33"/>
      <c r="C373" s="34"/>
      <c r="D373" s="34"/>
      <c r="E373" s="34"/>
      <c r="F373" s="33"/>
    </row>
    <row r="374" spans="2:6" x14ac:dyDescent="0.2">
      <c r="B374" s="33"/>
      <c r="C374" s="34"/>
      <c r="D374" s="34"/>
      <c r="E374" s="34"/>
      <c r="F374" s="33"/>
    </row>
    <row r="375" spans="2:6" x14ac:dyDescent="0.2">
      <c r="B375" s="33"/>
      <c r="C375" s="34"/>
      <c r="D375" s="34"/>
      <c r="E375" s="34"/>
      <c r="F375" s="33"/>
    </row>
    <row r="376" spans="2:6" x14ac:dyDescent="0.2">
      <c r="B376" s="33"/>
      <c r="C376" s="34"/>
      <c r="D376" s="34"/>
      <c r="E376" s="34"/>
      <c r="F376" s="33"/>
    </row>
    <row r="377" spans="2:6" x14ac:dyDescent="0.2">
      <c r="B377" s="33"/>
      <c r="C377" s="34"/>
      <c r="D377" s="34"/>
      <c r="E377" s="34"/>
      <c r="F377" s="33"/>
    </row>
  </sheetData>
  <mergeCells count="101">
    <mergeCell ref="C18:F18"/>
    <mergeCell ref="B2:E2"/>
    <mergeCell ref="B3:E3"/>
    <mergeCell ref="B4:E5"/>
    <mergeCell ref="C7:F7"/>
    <mergeCell ref="C8:F8"/>
    <mergeCell ref="A9:F9"/>
    <mergeCell ref="C10:F10"/>
    <mergeCell ref="E11:F11"/>
    <mergeCell ref="E12:F12"/>
    <mergeCell ref="E13:F13"/>
    <mergeCell ref="E14:F14"/>
    <mergeCell ref="E36:F36"/>
    <mergeCell ref="E19:F19"/>
    <mergeCell ref="E20:F20"/>
    <mergeCell ref="E21:F21"/>
    <mergeCell ref="E22:F22"/>
    <mergeCell ref="C26:F26"/>
    <mergeCell ref="E27:F27"/>
    <mergeCell ref="E28:F28"/>
    <mergeCell ref="E29:F29"/>
    <mergeCell ref="E30:F30"/>
    <mergeCell ref="C34:F34"/>
    <mergeCell ref="E35:F35"/>
    <mergeCell ref="E54:F54"/>
    <mergeCell ref="E160:F160"/>
    <mergeCell ref="E37:F37"/>
    <mergeCell ref="E38:F38"/>
    <mergeCell ref="C42:F42"/>
    <mergeCell ref="E43:F43"/>
    <mergeCell ref="E44:F44"/>
    <mergeCell ref="E45:F45"/>
    <mergeCell ref="E46:F46"/>
    <mergeCell ref="C156:F156"/>
    <mergeCell ref="E157:F157"/>
    <mergeCell ref="E158:F158"/>
    <mergeCell ref="E159:F159"/>
    <mergeCell ref="C50:F50"/>
    <mergeCell ref="E51:F51"/>
    <mergeCell ref="E52:F52"/>
    <mergeCell ref="E53:F53"/>
    <mergeCell ref="C66:F66"/>
    <mergeCell ref="E67:F67"/>
    <mergeCell ref="E68:F68"/>
    <mergeCell ref="E69:F69"/>
    <mergeCell ref="E70:F70"/>
    <mergeCell ref="C58:F58"/>
    <mergeCell ref="E59:F59"/>
    <mergeCell ref="E60:F60"/>
    <mergeCell ref="E61:F61"/>
    <mergeCell ref="E62:F62"/>
    <mergeCell ref="C82:F82"/>
    <mergeCell ref="E83:F83"/>
    <mergeCell ref="E84:F84"/>
    <mergeCell ref="E85:F85"/>
    <mergeCell ref="E86:F86"/>
    <mergeCell ref="C74:F74"/>
    <mergeCell ref="E75:F75"/>
    <mergeCell ref="E76:F76"/>
    <mergeCell ref="E77:F77"/>
    <mergeCell ref="E78:F78"/>
    <mergeCell ref="C98:F98"/>
    <mergeCell ref="E99:F99"/>
    <mergeCell ref="E100:F100"/>
    <mergeCell ref="E101:F101"/>
    <mergeCell ref="E102:F102"/>
    <mergeCell ref="C90:F90"/>
    <mergeCell ref="E91:F91"/>
    <mergeCell ref="E92:F92"/>
    <mergeCell ref="E93:F93"/>
    <mergeCell ref="E94:F94"/>
    <mergeCell ref="C114:F114"/>
    <mergeCell ref="E115:F115"/>
    <mergeCell ref="E116:F116"/>
    <mergeCell ref="E117:F117"/>
    <mergeCell ref="E118:F118"/>
    <mergeCell ref="C106:F106"/>
    <mergeCell ref="E107:F107"/>
    <mergeCell ref="E108:F108"/>
    <mergeCell ref="E109:F109"/>
    <mergeCell ref="E110:F110"/>
    <mergeCell ref="C130:F130"/>
    <mergeCell ref="E131:F131"/>
    <mergeCell ref="E132:F132"/>
    <mergeCell ref="E133:F133"/>
    <mergeCell ref="E134:F134"/>
    <mergeCell ref="C122:F122"/>
    <mergeCell ref="E123:F123"/>
    <mergeCell ref="E124:F124"/>
    <mergeCell ref="E125:F125"/>
    <mergeCell ref="E126:F126"/>
    <mergeCell ref="C146:F146"/>
    <mergeCell ref="E147:F147"/>
    <mergeCell ref="E148:F148"/>
    <mergeCell ref="E149:F149"/>
    <mergeCell ref="E150:F150"/>
    <mergeCell ref="C138:F138"/>
    <mergeCell ref="E139:F139"/>
    <mergeCell ref="E140:F140"/>
    <mergeCell ref="E141:F141"/>
    <mergeCell ref="E142:F142"/>
  </mergeCells>
  <pageMargins left="0.7" right="0.7" top="0.75" bottom="0.75" header="0.3" footer="0.3"/>
  <pageSetup scale="45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9"/>
  <sheetViews>
    <sheetView workbookViewId="0">
      <selection activeCell="E12" sqref="E12"/>
    </sheetView>
  </sheetViews>
  <sheetFormatPr baseColWidth="10" defaultRowHeight="15" x14ac:dyDescent="0.25"/>
  <cols>
    <col min="2" max="2" width="35.5703125" customWidth="1"/>
    <col min="3" max="3" width="39.85546875" customWidth="1"/>
  </cols>
  <sheetData>
    <row r="4" spans="2:3" x14ac:dyDescent="0.25">
      <c r="B4" s="47" t="s">
        <v>32</v>
      </c>
      <c r="C4" s="47" t="s">
        <v>33</v>
      </c>
    </row>
    <row r="5" spans="2:3" ht="15.75" x14ac:dyDescent="0.25">
      <c r="B5" s="48" t="s">
        <v>20</v>
      </c>
      <c r="C5" s="48" t="s">
        <v>20</v>
      </c>
    </row>
    <row r="6" spans="2:3" ht="15.75" x14ac:dyDescent="0.25">
      <c r="B6" s="48" t="s">
        <v>9</v>
      </c>
      <c r="C6" s="48" t="s">
        <v>10</v>
      </c>
    </row>
    <row r="7" spans="2:3" ht="15.75" x14ac:dyDescent="0.25">
      <c r="B7" s="48" t="s">
        <v>11</v>
      </c>
      <c r="C7" s="48" t="s">
        <v>12</v>
      </c>
    </row>
    <row r="8" spans="2:3" ht="15.75" x14ac:dyDescent="0.25">
      <c r="B8" s="48" t="s">
        <v>13</v>
      </c>
      <c r="C8" s="48" t="s">
        <v>34</v>
      </c>
    </row>
    <row r="9" spans="2:3" ht="15.75" x14ac:dyDescent="0.25">
      <c r="B9" s="48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6"/>
  <sheetViews>
    <sheetView topLeftCell="B1" zoomScale="80" zoomScaleNormal="80" workbookViewId="0">
      <selection activeCell="F13" sqref="F13"/>
    </sheetView>
  </sheetViews>
  <sheetFormatPr baseColWidth="10" defaultColWidth="11.42578125" defaultRowHeight="12.75" x14ac:dyDescent="0.2"/>
  <cols>
    <col min="1" max="1" width="5.42578125" style="3" customWidth="1"/>
    <col min="2" max="2" width="49" style="3" customWidth="1"/>
    <col min="3" max="3" width="48" style="35" customWidth="1"/>
    <col min="4" max="4" width="56.140625" style="35" customWidth="1"/>
    <col min="5" max="5" width="20.140625" style="35" customWidth="1"/>
    <col min="6" max="6" width="25.140625" style="3" customWidth="1"/>
    <col min="7" max="7" width="26.85546875" style="3" customWidth="1"/>
    <col min="8" max="16384" width="11.42578125" style="3"/>
  </cols>
  <sheetData>
    <row r="1" spans="1:7" x14ac:dyDescent="0.2">
      <c r="A1" s="1"/>
      <c r="B1" s="1"/>
      <c r="C1" s="2"/>
      <c r="D1" s="2"/>
      <c r="E1" s="2"/>
      <c r="F1" s="38"/>
      <c r="G1" s="38"/>
    </row>
    <row r="2" spans="1:7" ht="20.100000000000001" customHeight="1" x14ac:dyDescent="0.2">
      <c r="A2" s="1"/>
      <c r="B2" s="71" t="s">
        <v>0</v>
      </c>
      <c r="C2" s="71"/>
      <c r="D2" s="71"/>
      <c r="E2" s="71"/>
      <c r="F2" s="71"/>
      <c r="G2" s="38"/>
    </row>
    <row r="3" spans="1:7" ht="21" x14ac:dyDescent="0.2">
      <c r="A3" s="1"/>
      <c r="B3" s="72" t="s">
        <v>1</v>
      </c>
      <c r="C3" s="72"/>
      <c r="D3" s="72"/>
      <c r="E3" s="72"/>
      <c r="F3" s="72"/>
      <c r="G3" s="38"/>
    </row>
    <row r="4" spans="1:7" ht="18.75" customHeight="1" x14ac:dyDescent="0.2">
      <c r="A4" s="1"/>
      <c r="B4" s="73" t="s">
        <v>2</v>
      </c>
      <c r="C4" s="73"/>
      <c r="D4" s="73"/>
      <c r="E4" s="73"/>
      <c r="F4" s="73"/>
      <c r="G4" s="38"/>
    </row>
    <row r="5" spans="1:7" ht="42" customHeight="1" x14ac:dyDescent="0.2">
      <c r="A5" s="4"/>
      <c r="B5" s="73"/>
      <c r="C5" s="73"/>
      <c r="D5" s="73"/>
      <c r="E5" s="73"/>
      <c r="F5" s="73"/>
      <c r="G5" s="38"/>
    </row>
    <row r="6" spans="1:7" ht="10.5" customHeight="1" x14ac:dyDescent="0.2">
      <c r="A6" s="6"/>
      <c r="B6" s="6"/>
      <c r="C6" s="6"/>
      <c r="D6" s="6"/>
      <c r="E6" s="6"/>
      <c r="F6" s="38"/>
      <c r="G6" s="38"/>
    </row>
    <row r="7" spans="1:7" ht="18.95" customHeight="1" x14ac:dyDescent="0.2">
      <c r="A7" s="6"/>
      <c r="B7" s="7" t="s">
        <v>3</v>
      </c>
      <c r="C7" s="68" t="str">
        <f>'C.C Aeropuerto de Chetumal'!C7:G7</f>
        <v>Aeropuertos y Servicios Auxiliares</v>
      </c>
      <c r="D7" s="68"/>
      <c r="E7" s="68"/>
      <c r="F7" s="68"/>
      <c r="G7" s="68"/>
    </row>
    <row r="8" spans="1:7" ht="18.95" customHeight="1" x14ac:dyDescent="0.2">
      <c r="A8" s="6"/>
      <c r="B8" s="7" t="s">
        <v>4</v>
      </c>
      <c r="C8" s="68" t="str">
        <f>'C.C Aeropuerto de Chetumal'!C8:G8</f>
        <v>ASA</v>
      </c>
      <c r="D8" s="68"/>
      <c r="E8" s="68"/>
      <c r="F8" s="68"/>
      <c r="G8" s="68"/>
    </row>
    <row r="9" spans="1:7" ht="18" customHeight="1" x14ac:dyDescent="0.2">
      <c r="A9" s="70"/>
      <c r="B9" s="70"/>
      <c r="C9" s="70"/>
      <c r="D9" s="70"/>
      <c r="E9" s="70"/>
      <c r="F9" s="38"/>
      <c r="G9" s="38"/>
    </row>
    <row r="10" spans="1:7" ht="24" customHeight="1" x14ac:dyDescent="0.2">
      <c r="A10" s="8"/>
      <c r="B10" s="7" t="s">
        <v>5</v>
      </c>
      <c r="C10" s="69" t="s">
        <v>40</v>
      </c>
      <c r="D10" s="69"/>
      <c r="E10" s="69"/>
      <c r="F10" s="69"/>
      <c r="G10" s="69"/>
    </row>
    <row r="11" spans="1:7" s="10" customFormat="1" ht="12.75" customHeight="1" x14ac:dyDescent="0.2">
      <c r="A11" s="9"/>
      <c r="B11" s="9"/>
      <c r="C11" s="9"/>
      <c r="D11" s="9"/>
      <c r="E11" s="9"/>
      <c r="F11" s="39"/>
      <c r="G11" s="39"/>
    </row>
    <row r="12" spans="1:7" s="10" customFormat="1" ht="32.25" customHeight="1" x14ac:dyDescent="0.2">
      <c r="A12" s="9"/>
      <c r="B12" s="11" t="s">
        <v>29</v>
      </c>
      <c r="C12" s="12" t="s">
        <v>7</v>
      </c>
      <c r="D12" s="13" t="s">
        <v>8</v>
      </c>
      <c r="E12" s="14" t="s">
        <v>7</v>
      </c>
      <c r="F12" s="39"/>
      <c r="G12" s="39"/>
    </row>
    <row r="13" spans="1:7" s="19" customFormat="1" ht="18" customHeight="1" x14ac:dyDescent="0.2">
      <c r="A13" s="15"/>
      <c r="B13" s="16" t="s">
        <v>9</v>
      </c>
      <c r="C13" s="17">
        <v>3</v>
      </c>
      <c r="D13" s="16" t="s">
        <v>10</v>
      </c>
      <c r="E13" s="18">
        <v>4</v>
      </c>
      <c r="F13" s="40"/>
      <c r="G13" s="40"/>
    </row>
    <row r="14" spans="1:7" s="19" customFormat="1" ht="18" customHeight="1" x14ac:dyDescent="0.2">
      <c r="A14" s="15"/>
      <c r="B14" s="16" t="s">
        <v>11</v>
      </c>
      <c r="C14" s="17"/>
      <c r="D14" s="16" t="s">
        <v>12</v>
      </c>
      <c r="E14" s="18">
        <v>1</v>
      </c>
      <c r="F14" s="40"/>
      <c r="G14" s="40"/>
    </row>
    <row r="15" spans="1:7" s="19" customFormat="1" ht="18" customHeight="1" x14ac:dyDescent="0.2">
      <c r="A15" s="15"/>
      <c r="B15" s="16" t="s">
        <v>13</v>
      </c>
      <c r="C15" s="17"/>
      <c r="D15" s="20" t="s">
        <v>14</v>
      </c>
      <c r="E15" s="21">
        <f>SUM(E13:E14)</f>
        <v>5</v>
      </c>
      <c r="F15" s="40"/>
      <c r="G15" s="40"/>
    </row>
    <row r="16" spans="1:7" s="19" customFormat="1" ht="18" customHeight="1" x14ac:dyDescent="0.2">
      <c r="A16" s="15"/>
      <c r="B16" s="16" t="s">
        <v>15</v>
      </c>
      <c r="C16" s="17">
        <v>2</v>
      </c>
      <c r="D16" s="22"/>
      <c r="E16" s="23"/>
      <c r="F16" s="40"/>
      <c r="G16" s="40"/>
    </row>
    <row r="17" spans="1:7" s="19" customFormat="1" ht="18" customHeight="1" x14ac:dyDescent="0.2">
      <c r="A17" s="15"/>
      <c r="B17" s="24" t="s">
        <v>14</v>
      </c>
      <c r="C17" s="25">
        <f>SUM(C13:C16)</f>
        <v>5</v>
      </c>
      <c r="D17" s="22"/>
      <c r="E17" s="23"/>
      <c r="F17" s="40"/>
      <c r="G17" s="40"/>
    </row>
    <row r="18" spans="1:7" ht="11.25" customHeight="1" x14ac:dyDescent="0.2">
      <c r="A18" s="6"/>
      <c r="B18" s="22"/>
      <c r="C18" s="6"/>
      <c r="D18" s="6"/>
      <c r="E18" s="6"/>
      <c r="F18" s="38"/>
      <c r="G18" s="38"/>
    </row>
    <row r="19" spans="1:7" ht="38.450000000000003" customHeight="1" x14ac:dyDescent="0.2">
      <c r="A19" s="26" t="s">
        <v>16</v>
      </c>
      <c r="B19" s="74" t="s">
        <v>17</v>
      </c>
      <c r="C19" s="74"/>
      <c r="D19" s="27" t="s">
        <v>18</v>
      </c>
      <c r="E19" s="28" t="s">
        <v>19</v>
      </c>
      <c r="F19" s="36" t="s">
        <v>21</v>
      </c>
      <c r="G19" s="46" t="s">
        <v>31</v>
      </c>
    </row>
    <row r="20" spans="1:7" s="31" customFormat="1" ht="50.1" customHeight="1" x14ac:dyDescent="0.25">
      <c r="A20" s="29">
        <v>1</v>
      </c>
      <c r="B20" s="67" t="s">
        <v>49</v>
      </c>
      <c r="C20" s="67"/>
      <c r="D20" s="30" t="s">
        <v>9</v>
      </c>
      <c r="E20" s="30" t="s">
        <v>10</v>
      </c>
      <c r="F20" s="53">
        <v>42979</v>
      </c>
      <c r="G20" s="37" t="s">
        <v>48</v>
      </c>
    </row>
    <row r="21" spans="1:7" s="31" customFormat="1" ht="50.1" customHeight="1" x14ac:dyDescent="0.25">
      <c r="A21" s="29">
        <v>2</v>
      </c>
      <c r="B21" s="67" t="s">
        <v>41</v>
      </c>
      <c r="C21" s="67"/>
      <c r="D21" s="30" t="s">
        <v>15</v>
      </c>
      <c r="E21" s="30" t="s">
        <v>10</v>
      </c>
      <c r="F21" s="37"/>
      <c r="G21" s="37" t="s">
        <v>48</v>
      </c>
    </row>
    <row r="22" spans="1:7" s="31" customFormat="1" ht="50.1" customHeight="1" x14ac:dyDescent="0.25">
      <c r="A22" s="29">
        <v>3</v>
      </c>
      <c r="B22" s="67" t="s">
        <v>43</v>
      </c>
      <c r="C22" s="67"/>
      <c r="D22" s="30" t="s">
        <v>15</v>
      </c>
      <c r="E22" s="30" t="s">
        <v>10</v>
      </c>
      <c r="F22" s="37">
        <v>2018</v>
      </c>
      <c r="G22" s="37" t="s">
        <v>48</v>
      </c>
    </row>
    <row r="23" spans="1:7" s="31" customFormat="1" ht="50.1" customHeight="1" x14ac:dyDescent="0.25">
      <c r="A23" s="29">
        <v>4</v>
      </c>
      <c r="B23" s="67" t="s">
        <v>42</v>
      </c>
      <c r="C23" s="67"/>
      <c r="D23" s="30" t="s">
        <v>9</v>
      </c>
      <c r="E23" s="30" t="s">
        <v>10</v>
      </c>
      <c r="F23" s="37">
        <v>2018</v>
      </c>
      <c r="G23" s="37" t="s">
        <v>48</v>
      </c>
    </row>
    <row r="24" spans="1:7" s="31" customFormat="1" ht="50.1" customHeight="1" x14ac:dyDescent="0.25">
      <c r="A24" s="29">
        <v>5</v>
      </c>
      <c r="B24" s="67" t="s">
        <v>44</v>
      </c>
      <c r="C24" s="67"/>
      <c r="D24" s="30" t="s">
        <v>9</v>
      </c>
      <c r="E24" s="30" t="s">
        <v>12</v>
      </c>
      <c r="F24" s="37"/>
      <c r="G24" s="37" t="s">
        <v>48</v>
      </c>
    </row>
    <row r="25" spans="1:7" s="31" customFormat="1" ht="50.1" customHeight="1" x14ac:dyDescent="0.25">
      <c r="A25" s="29">
        <v>6</v>
      </c>
      <c r="B25" s="67"/>
      <c r="C25" s="67"/>
      <c r="D25" s="30" t="s">
        <v>20</v>
      </c>
      <c r="E25" s="30" t="s">
        <v>20</v>
      </c>
      <c r="F25" s="37"/>
      <c r="G25" s="37"/>
    </row>
    <row r="26" spans="1:7" s="31" customFormat="1" ht="50.1" customHeight="1" x14ac:dyDescent="0.25">
      <c r="A26" s="29">
        <v>7</v>
      </c>
      <c r="B26" s="67"/>
      <c r="C26" s="67"/>
      <c r="D26" s="30" t="s">
        <v>20</v>
      </c>
      <c r="E26" s="30" t="s">
        <v>20</v>
      </c>
      <c r="F26" s="37"/>
      <c r="G26" s="37"/>
    </row>
    <row r="27" spans="1:7" s="31" customFormat="1" ht="50.1" customHeight="1" x14ac:dyDescent="0.25">
      <c r="A27" s="29">
        <v>8</v>
      </c>
      <c r="B27" s="67"/>
      <c r="C27" s="67"/>
      <c r="D27" s="30" t="s">
        <v>20</v>
      </c>
      <c r="E27" s="30" t="s">
        <v>20</v>
      </c>
      <c r="F27" s="37"/>
      <c r="G27" s="37"/>
    </row>
    <row r="28" spans="1:7" s="31" customFormat="1" ht="50.1" customHeight="1" x14ac:dyDescent="0.25">
      <c r="A28" s="29">
        <v>9</v>
      </c>
      <c r="B28" s="67"/>
      <c r="C28" s="67"/>
      <c r="D28" s="30" t="s">
        <v>20</v>
      </c>
      <c r="E28" s="30" t="s">
        <v>20</v>
      </c>
      <c r="F28" s="37"/>
      <c r="G28" s="37"/>
    </row>
    <row r="29" spans="1:7" s="31" customFormat="1" ht="50.1" customHeight="1" x14ac:dyDescent="0.25">
      <c r="A29" s="29">
        <v>10</v>
      </c>
      <c r="B29" s="67"/>
      <c r="C29" s="67"/>
      <c r="D29" s="30" t="s">
        <v>20</v>
      </c>
      <c r="E29" s="30" t="s">
        <v>20</v>
      </c>
      <c r="F29" s="37"/>
      <c r="G29" s="37"/>
    </row>
    <row r="30" spans="1:7" s="31" customFormat="1" ht="50.1" customHeight="1" x14ac:dyDescent="0.25">
      <c r="A30" s="29">
        <v>11</v>
      </c>
      <c r="B30" s="67"/>
      <c r="C30" s="67"/>
      <c r="D30" s="30" t="s">
        <v>20</v>
      </c>
      <c r="E30" s="30" t="s">
        <v>20</v>
      </c>
      <c r="F30" s="37"/>
      <c r="G30" s="37"/>
    </row>
    <row r="31" spans="1:7" s="31" customFormat="1" ht="50.1" customHeight="1" x14ac:dyDescent="0.25">
      <c r="A31" s="29">
        <v>12</v>
      </c>
      <c r="B31" s="67"/>
      <c r="C31" s="67"/>
      <c r="D31" s="30" t="s">
        <v>20</v>
      </c>
      <c r="E31" s="30" t="s">
        <v>20</v>
      </c>
      <c r="F31" s="37"/>
      <c r="G31" s="37"/>
    </row>
    <row r="32" spans="1:7" s="31" customFormat="1" ht="50.1" customHeight="1" x14ac:dyDescent="0.25">
      <c r="A32" s="29">
        <v>13</v>
      </c>
      <c r="B32" s="67"/>
      <c r="C32" s="67"/>
      <c r="D32" s="30" t="s">
        <v>20</v>
      </c>
      <c r="E32" s="30" t="s">
        <v>20</v>
      </c>
      <c r="F32" s="37"/>
      <c r="G32" s="37"/>
    </row>
    <row r="33" spans="1:7" s="31" customFormat="1" ht="50.1" customHeight="1" x14ac:dyDescent="0.25">
      <c r="A33" s="29">
        <v>14</v>
      </c>
      <c r="B33" s="67"/>
      <c r="C33" s="67"/>
      <c r="D33" s="30" t="s">
        <v>20</v>
      </c>
      <c r="E33" s="30" t="s">
        <v>20</v>
      </c>
      <c r="F33" s="37"/>
      <c r="G33" s="37"/>
    </row>
    <row r="34" spans="1:7" s="31" customFormat="1" ht="50.1" customHeight="1" x14ac:dyDescent="0.25">
      <c r="A34" s="29">
        <v>15</v>
      </c>
      <c r="B34" s="67"/>
      <c r="C34" s="67"/>
      <c r="D34" s="30" t="s">
        <v>20</v>
      </c>
      <c r="E34" s="30" t="s">
        <v>20</v>
      </c>
      <c r="F34" s="37"/>
      <c r="G34" s="37"/>
    </row>
    <row r="35" spans="1:7" s="31" customFormat="1" ht="50.1" customHeight="1" x14ac:dyDescent="0.25">
      <c r="A35" s="29">
        <v>16</v>
      </c>
      <c r="B35" s="67"/>
      <c r="C35" s="67"/>
      <c r="D35" s="30" t="s">
        <v>20</v>
      </c>
      <c r="E35" s="30" t="s">
        <v>20</v>
      </c>
      <c r="F35" s="37"/>
      <c r="G35" s="37"/>
    </row>
    <row r="36" spans="1:7" s="31" customFormat="1" ht="50.1" customHeight="1" x14ac:dyDescent="0.25">
      <c r="A36" s="29">
        <v>17</v>
      </c>
      <c r="B36" s="67"/>
      <c r="C36" s="67"/>
      <c r="D36" s="30" t="s">
        <v>20</v>
      </c>
      <c r="E36" s="30" t="s">
        <v>20</v>
      </c>
      <c r="F36" s="37"/>
      <c r="G36" s="37"/>
    </row>
    <row r="37" spans="1:7" s="31" customFormat="1" ht="50.1" customHeight="1" x14ac:dyDescent="0.25">
      <c r="A37" s="29">
        <v>18</v>
      </c>
      <c r="B37" s="67"/>
      <c r="C37" s="67"/>
      <c r="D37" s="30" t="s">
        <v>20</v>
      </c>
      <c r="E37" s="30" t="s">
        <v>20</v>
      </c>
      <c r="F37" s="37"/>
      <c r="G37" s="37"/>
    </row>
    <row r="38" spans="1:7" s="31" customFormat="1" ht="50.1" customHeight="1" x14ac:dyDescent="0.25">
      <c r="A38" s="29">
        <v>19</v>
      </c>
      <c r="B38" s="67"/>
      <c r="C38" s="67"/>
      <c r="D38" s="30" t="s">
        <v>20</v>
      </c>
      <c r="E38" s="30" t="s">
        <v>20</v>
      </c>
      <c r="F38" s="37"/>
      <c r="G38" s="37"/>
    </row>
    <row r="39" spans="1:7" s="31" customFormat="1" ht="50.1" customHeight="1" x14ac:dyDescent="0.25">
      <c r="A39" s="29">
        <v>20</v>
      </c>
      <c r="B39" s="67"/>
      <c r="C39" s="67"/>
      <c r="D39" s="30" t="s">
        <v>20</v>
      </c>
      <c r="E39" s="30" t="s">
        <v>20</v>
      </c>
      <c r="F39" s="37"/>
      <c r="G39" s="37"/>
    </row>
    <row r="40" spans="1:7" s="31" customFormat="1" ht="50.1" customHeight="1" x14ac:dyDescent="0.25">
      <c r="A40" s="29">
        <v>21</v>
      </c>
      <c r="B40" s="67"/>
      <c r="C40" s="67"/>
      <c r="D40" s="30" t="s">
        <v>20</v>
      </c>
      <c r="E40" s="30" t="s">
        <v>20</v>
      </c>
      <c r="F40" s="37"/>
      <c r="G40" s="37"/>
    </row>
    <row r="41" spans="1:7" s="31" customFormat="1" ht="50.1" customHeight="1" x14ac:dyDescent="0.25">
      <c r="A41" s="29">
        <v>22</v>
      </c>
      <c r="B41" s="67"/>
      <c r="C41" s="67"/>
      <c r="D41" s="30" t="s">
        <v>20</v>
      </c>
      <c r="E41" s="30" t="s">
        <v>20</v>
      </c>
      <c r="F41" s="37"/>
      <c r="G41" s="37"/>
    </row>
    <row r="42" spans="1:7" s="31" customFormat="1" ht="50.1" customHeight="1" x14ac:dyDescent="0.25">
      <c r="A42" s="29">
        <v>23</v>
      </c>
      <c r="B42" s="67"/>
      <c r="C42" s="67"/>
      <c r="D42" s="30" t="s">
        <v>20</v>
      </c>
      <c r="E42" s="30" t="s">
        <v>20</v>
      </c>
      <c r="F42" s="37"/>
      <c r="G42" s="37"/>
    </row>
    <row r="43" spans="1:7" s="31" customFormat="1" ht="50.1" customHeight="1" x14ac:dyDescent="0.25">
      <c r="A43" s="29">
        <v>24</v>
      </c>
      <c r="B43" s="67"/>
      <c r="C43" s="67"/>
      <c r="D43" s="30" t="s">
        <v>20</v>
      </c>
      <c r="E43" s="30" t="s">
        <v>20</v>
      </c>
      <c r="F43" s="37"/>
      <c r="G43" s="37"/>
    </row>
    <row r="44" spans="1:7" s="31" customFormat="1" ht="50.1" customHeight="1" x14ac:dyDescent="0.25">
      <c r="A44" s="29">
        <v>25</v>
      </c>
      <c r="B44" s="67"/>
      <c r="C44" s="67"/>
      <c r="D44" s="30" t="s">
        <v>20</v>
      </c>
      <c r="E44" s="30" t="s">
        <v>20</v>
      </c>
      <c r="F44" s="37"/>
      <c r="G44" s="37"/>
    </row>
    <row r="45" spans="1:7" s="31" customFormat="1" ht="50.1" customHeight="1" x14ac:dyDescent="0.25">
      <c r="A45" s="29">
        <v>26</v>
      </c>
      <c r="B45" s="67"/>
      <c r="C45" s="67"/>
      <c r="D45" s="30" t="s">
        <v>20</v>
      </c>
      <c r="E45" s="30" t="s">
        <v>20</v>
      </c>
      <c r="F45" s="37"/>
      <c r="G45" s="37"/>
    </row>
    <row r="46" spans="1:7" s="31" customFormat="1" ht="50.1" customHeight="1" x14ac:dyDescent="0.25">
      <c r="A46" s="29">
        <v>27</v>
      </c>
      <c r="B46" s="67"/>
      <c r="C46" s="67"/>
      <c r="D46" s="30" t="s">
        <v>20</v>
      </c>
      <c r="E46" s="30" t="s">
        <v>20</v>
      </c>
      <c r="F46" s="37"/>
      <c r="G46" s="37"/>
    </row>
    <row r="47" spans="1:7" s="31" customFormat="1" ht="50.1" customHeight="1" x14ac:dyDescent="0.25">
      <c r="A47" s="29">
        <v>28</v>
      </c>
      <c r="B47" s="67"/>
      <c r="C47" s="67"/>
      <c r="D47" s="30" t="s">
        <v>20</v>
      </c>
      <c r="E47" s="30" t="s">
        <v>20</v>
      </c>
      <c r="F47" s="37"/>
      <c r="G47" s="37"/>
    </row>
    <row r="48" spans="1:7" s="31" customFormat="1" ht="50.1" customHeight="1" x14ac:dyDescent="0.25">
      <c r="A48" s="29">
        <v>29</v>
      </c>
      <c r="B48" s="67"/>
      <c r="C48" s="67"/>
      <c r="D48" s="30" t="s">
        <v>20</v>
      </c>
      <c r="E48" s="30" t="s">
        <v>20</v>
      </c>
      <c r="F48" s="37"/>
      <c r="G48" s="37"/>
    </row>
    <row r="49" spans="1:7" s="31" customFormat="1" ht="50.1" customHeight="1" x14ac:dyDescent="0.25">
      <c r="A49" s="32">
        <v>30</v>
      </c>
      <c r="B49" s="67"/>
      <c r="C49" s="67"/>
      <c r="D49" s="30" t="s">
        <v>20</v>
      </c>
      <c r="E49" s="30" t="s">
        <v>20</v>
      </c>
      <c r="F49" s="37"/>
      <c r="G49" s="37"/>
    </row>
    <row r="51" spans="1:7" x14ac:dyDescent="0.2">
      <c r="A51" s="33"/>
      <c r="B51" s="33"/>
      <c r="C51" s="34"/>
      <c r="D51" s="34"/>
      <c r="E51" s="34"/>
    </row>
    <row r="52" spans="1:7" x14ac:dyDescent="0.2">
      <c r="A52" s="33"/>
      <c r="B52" s="33"/>
      <c r="C52" s="34"/>
      <c r="D52" s="34"/>
      <c r="E52" s="34"/>
    </row>
    <row r="53" spans="1:7" x14ac:dyDescent="0.2">
      <c r="A53" s="33"/>
      <c r="B53" s="33"/>
      <c r="C53" s="34"/>
      <c r="D53" s="34"/>
      <c r="E53" s="34"/>
    </row>
    <row r="54" spans="1:7" x14ac:dyDescent="0.2">
      <c r="A54" s="33"/>
      <c r="B54" s="33"/>
      <c r="C54" s="34"/>
      <c r="D54" s="34"/>
      <c r="E54" s="34"/>
    </row>
    <row r="55" spans="1:7" x14ac:dyDescent="0.2">
      <c r="A55" s="33"/>
      <c r="B55" s="33"/>
      <c r="C55" s="34"/>
      <c r="D55" s="34"/>
      <c r="E55" s="34"/>
    </row>
    <row r="56" spans="1:7" x14ac:dyDescent="0.2">
      <c r="A56" s="33"/>
      <c r="B56" s="33"/>
      <c r="C56" s="34"/>
      <c r="D56" s="34"/>
      <c r="E56" s="34"/>
    </row>
    <row r="57" spans="1:7" x14ac:dyDescent="0.2">
      <c r="A57" s="33"/>
      <c r="B57" s="33"/>
      <c r="C57" s="34"/>
      <c r="D57" s="34"/>
      <c r="E57" s="34"/>
    </row>
    <row r="58" spans="1:7" x14ac:dyDescent="0.2">
      <c r="A58" s="33"/>
      <c r="B58" s="33"/>
      <c r="C58" s="34"/>
      <c r="D58" s="34"/>
      <c r="E58" s="34"/>
    </row>
    <row r="59" spans="1:7" x14ac:dyDescent="0.2">
      <c r="A59" s="33"/>
      <c r="B59" s="33"/>
      <c r="C59" s="34"/>
      <c r="D59" s="34"/>
      <c r="E59" s="34"/>
    </row>
    <row r="60" spans="1:7" x14ac:dyDescent="0.2">
      <c r="A60" s="33"/>
      <c r="B60" s="33"/>
      <c r="C60" s="34"/>
      <c r="D60" s="34"/>
      <c r="E60" s="34"/>
    </row>
    <row r="61" spans="1:7" x14ac:dyDescent="0.2">
      <c r="A61" s="33"/>
      <c r="B61" s="33"/>
      <c r="C61" s="34"/>
      <c r="D61" s="34"/>
      <c r="E61" s="34"/>
    </row>
    <row r="62" spans="1:7" x14ac:dyDescent="0.2">
      <c r="A62" s="33"/>
      <c r="B62" s="33"/>
      <c r="C62" s="34"/>
      <c r="D62" s="34"/>
      <c r="E62" s="34"/>
    </row>
    <row r="63" spans="1:7" x14ac:dyDescent="0.2">
      <c r="A63" s="33"/>
      <c r="B63" s="33"/>
      <c r="C63" s="34"/>
      <c r="D63" s="34"/>
      <c r="E63" s="34"/>
    </row>
    <row r="64" spans="1:7" x14ac:dyDescent="0.2">
      <c r="A64" s="33"/>
      <c r="B64" s="33"/>
      <c r="C64" s="34"/>
      <c r="D64" s="34"/>
      <c r="E64" s="34"/>
    </row>
    <row r="65" spans="1:5" x14ac:dyDescent="0.2">
      <c r="A65" s="33"/>
      <c r="B65" s="33"/>
      <c r="C65" s="34"/>
      <c r="D65" s="34"/>
      <c r="E65" s="34"/>
    </row>
    <row r="66" spans="1:5" x14ac:dyDescent="0.2">
      <c r="A66" s="33"/>
      <c r="B66" s="33"/>
      <c r="C66" s="34"/>
      <c r="D66" s="34"/>
      <c r="E66" s="34"/>
    </row>
    <row r="67" spans="1:5" x14ac:dyDescent="0.2">
      <c r="A67" s="33"/>
      <c r="B67" s="33"/>
      <c r="C67" s="34"/>
      <c r="D67" s="34"/>
      <c r="E67" s="34"/>
    </row>
    <row r="68" spans="1:5" x14ac:dyDescent="0.2">
      <c r="A68" s="33"/>
      <c r="B68" s="33"/>
      <c r="C68" s="34"/>
      <c r="D68" s="34"/>
      <c r="E68" s="34"/>
    </row>
    <row r="69" spans="1:5" x14ac:dyDescent="0.2">
      <c r="A69" s="33"/>
      <c r="B69" s="33"/>
      <c r="C69" s="34"/>
      <c r="D69" s="34"/>
      <c r="E69" s="34"/>
    </row>
    <row r="70" spans="1:5" x14ac:dyDescent="0.2">
      <c r="A70" s="33"/>
      <c r="B70" s="33"/>
      <c r="C70" s="34"/>
      <c r="D70" s="34"/>
      <c r="E70" s="34"/>
    </row>
    <row r="71" spans="1:5" x14ac:dyDescent="0.2">
      <c r="A71" s="33"/>
      <c r="B71" s="33"/>
      <c r="C71" s="34"/>
      <c r="D71" s="34"/>
      <c r="E71" s="34"/>
    </row>
    <row r="72" spans="1:5" x14ac:dyDescent="0.2">
      <c r="A72" s="33"/>
      <c r="B72" s="33"/>
      <c r="C72" s="34"/>
      <c r="D72" s="34"/>
      <c r="E72" s="34"/>
    </row>
    <row r="73" spans="1:5" x14ac:dyDescent="0.2">
      <c r="A73" s="33"/>
      <c r="B73" s="33"/>
      <c r="C73" s="34"/>
      <c r="D73" s="34"/>
      <c r="E73" s="34"/>
    </row>
    <row r="74" spans="1:5" x14ac:dyDescent="0.2">
      <c r="A74" s="33"/>
      <c r="B74" s="33"/>
      <c r="C74" s="34"/>
      <c r="D74" s="34"/>
      <c r="E74" s="34"/>
    </row>
    <row r="75" spans="1:5" x14ac:dyDescent="0.2">
      <c r="A75" s="33"/>
      <c r="B75" s="33"/>
      <c r="C75" s="34"/>
      <c r="D75" s="34"/>
      <c r="E75" s="34"/>
    </row>
    <row r="76" spans="1:5" x14ac:dyDescent="0.2">
      <c r="A76" s="33"/>
      <c r="B76" s="33"/>
      <c r="C76" s="34"/>
      <c r="D76" s="34"/>
      <c r="E76" s="34"/>
    </row>
    <row r="77" spans="1:5" x14ac:dyDescent="0.2">
      <c r="A77" s="33"/>
      <c r="B77" s="33"/>
      <c r="C77" s="34"/>
      <c r="D77" s="34"/>
      <c r="E77" s="34"/>
    </row>
    <row r="78" spans="1:5" x14ac:dyDescent="0.2">
      <c r="A78" s="33"/>
      <c r="B78" s="33"/>
      <c r="C78" s="34"/>
      <c r="D78" s="34"/>
      <c r="E78" s="34"/>
    </row>
    <row r="79" spans="1:5" x14ac:dyDescent="0.2">
      <c r="A79" s="33"/>
      <c r="B79" s="33"/>
      <c r="C79" s="34"/>
      <c r="D79" s="34"/>
      <c r="E79" s="34"/>
    </row>
    <row r="80" spans="1:5" x14ac:dyDescent="0.2">
      <c r="A80" s="33"/>
      <c r="B80" s="33"/>
      <c r="C80" s="34"/>
      <c r="D80" s="34"/>
      <c r="E80" s="34"/>
    </row>
    <row r="81" spans="1:5" x14ac:dyDescent="0.2">
      <c r="A81" s="33"/>
      <c r="B81" s="33"/>
      <c r="C81" s="34"/>
      <c r="D81" s="34"/>
      <c r="E81" s="34"/>
    </row>
    <row r="82" spans="1:5" x14ac:dyDescent="0.2">
      <c r="A82" s="33"/>
      <c r="B82" s="33"/>
      <c r="C82" s="34"/>
      <c r="D82" s="34"/>
      <c r="E82" s="34"/>
    </row>
    <row r="83" spans="1:5" x14ac:dyDescent="0.2">
      <c r="A83" s="33"/>
      <c r="B83" s="33"/>
      <c r="C83" s="34"/>
      <c r="D83" s="34"/>
      <c r="E83" s="34"/>
    </row>
    <row r="84" spans="1:5" x14ac:dyDescent="0.2">
      <c r="A84" s="33"/>
      <c r="B84" s="33"/>
      <c r="C84" s="34"/>
      <c r="D84" s="34"/>
      <c r="E84" s="34"/>
    </row>
    <row r="85" spans="1:5" x14ac:dyDescent="0.2">
      <c r="A85" s="33"/>
      <c r="B85" s="33"/>
      <c r="C85" s="34"/>
      <c r="D85" s="34"/>
      <c r="E85" s="34"/>
    </row>
    <row r="86" spans="1:5" x14ac:dyDescent="0.2">
      <c r="A86" s="33"/>
      <c r="B86" s="33"/>
      <c r="C86" s="34"/>
      <c r="D86" s="34"/>
      <c r="E86" s="34"/>
    </row>
    <row r="87" spans="1:5" x14ac:dyDescent="0.2">
      <c r="A87" s="33"/>
      <c r="B87" s="33"/>
      <c r="C87" s="34"/>
      <c r="D87" s="34"/>
      <c r="E87" s="34"/>
    </row>
    <row r="88" spans="1:5" x14ac:dyDescent="0.2">
      <c r="A88" s="33"/>
      <c r="B88" s="33"/>
      <c r="C88" s="34"/>
      <c r="D88" s="34"/>
      <c r="E88" s="34"/>
    </row>
    <row r="89" spans="1:5" x14ac:dyDescent="0.2">
      <c r="A89" s="33"/>
      <c r="B89" s="33"/>
      <c r="C89" s="34"/>
      <c r="D89" s="34"/>
      <c r="E89" s="34"/>
    </row>
    <row r="90" spans="1:5" x14ac:dyDescent="0.2">
      <c r="A90" s="33"/>
      <c r="B90" s="33"/>
      <c r="C90" s="34"/>
      <c r="D90" s="34"/>
      <c r="E90" s="34"/>
    </row>
    <row r="91" spans="1:5" x14ac:dyDescent="0.2">
      <c r="A91" s="33"/>
      <c r="B91" s="33"/>
      <c r="C91" s="34"/>
      <c r="D91" s="34"/>
      <c r="E91" s="34"/>
    </row>
    <row r="92" spans="1:5" x14ac:dyDescent="0.2">
      <c r="A92" s="33"/>
      <c r="B92" s="33"/>
      <c r="C92" s="34"/>
      <c r="D92" s="34"/>
      <c r="E92" s="34"/>
    </row>
    <row r="93" spans="1:5" x14ac:dyDescent="0.2">
      <c r="A93" s="33"/>
      <c r="B93" s="33"/>
      <c r="C93" s="34"/>
      <c r="D93" s="34"/>
      <c r="E93" s="34"/>
    </row>
    <row r="94" spans="1:5" x14ac:dyDescent="0.2">
      <c r="A94" s="33"/>
      <c r="B94" s="33"/>
      <c r="C94" s="34"/>
      <c r="D94" s="34"/>
      <c r="E94" s="34"/>
    </row>
    <row r="95" spans="1:5" x14ac:dyDescent="0.2">
      <c r="A95" s="33"/>
      <c r="B95" s="33"/>
      <c r="C95" s="34"/>
      <c r="D95" s="34"/>
      <c r="E95" s="34"/>
    </row>
    <row r="96" spans="1:5" x14ac:dyDescent="0.2">
      <c r="A96" s="33"/>
      <c r="B96" s="33"/>
      <c r="C96" s="34"/>
      <c r="D96" s="34"/>
      <c r="E96" s="34"/>
    </row>
    <row r="97" spans="1:5" x14ac:dyDescent="0.2">
      <c r="A97" s="33"/>
      <c r="B97" s="33"/>
      <c r="C97" s="34"/>
      <c r="D97" s="34"/>
      <c r="E97" s="34"/>
    </row>
    <row r="98" spans="1:5" x14ac:dyDescent="0.2">
      <c r="A98" s="33"/>
      <c r="B98" s="33"/>
      <c r="C98" s="34"/>
      <c r="D98" s="34"/>
      <c r="E98" s="34"/>
    </row>
    <row r="99" spans="1:5" x14ac:dyDescent="0.2">
      <c r="A99" s="33"/>
      <c r="B99" s="33"/>
      <c r="C99" s="34"/>
      <c r="D99" s="34"/>
      <c r="E99" s="34"/>
    </row>
    <row r="100" spans="1:5" x14ac:dyDescent="0.2">
      <c r="A100" s="33"/>
      <c r="B100" s="33"/>
      <c r="C100" s="34"/>
      <c r="D100" s="34"/>
      <c r="E100" s="34"/>
    </row>
    <row r="101" spans="1:5" x14ac:dyDescent="0.2">
      <c r="A101" s="33"/>
      <c r="B101" s="33"/>
      <c r="C101" s="34"/>
      <c r="D101" s="34"/>
      <c r="E101" s="34"/>
    </row>
    <row r="102" spans="1:5" x14ac:dyDescent="0.2">
      <c r="A102" s="33"/>
      <c r="B102" s="33"/>
      <c r="C102" s="34"/>
      <c r="D102" s="34"/>
      <c r="E102" s="34"/>
    </row>
    <row r="103" spans="1:5" x14ac:dyDescent="0.2">
      <c r="A103" s="33"/>
      <c r="B103" s="33"/>
      <c r="C103" s="34"/>
      <c r="D103" s="34"/>
      <c r="E103" s="34"/>
    </row>
    <row r="104" spans="1:5" x14ac:dyDescent="0.2">
      <c r="A104" s="33"/>
      <c r="B104" s="33"/>
      <c r="C104" s="34"/>
      <c r="D104" s="34"/>
      <c r="E104" s="34"/>
    </row>
    <row r="105" spans="1:5" x14ac:dyDescent="0.2">
      <c r="A105" s="33"/>
      <c r="B105" s="33"/>
      <c r="C105" s="34"/>
      <c r="D105" s="34"/>
      <c r="E105" s="34"/>
    </row>
    <row r="106" spans="1:5" x14ac:dyDescent="0.2">
      <c r="A106" s="33"/>
      <c r="B106" s="33"/>
      <c r="C106" s="34"/>
      <c r="D106" s="34"/>
      <c r="E106" s="34"/>
    </row>
    <row r="107" spans="1:5" x14ac:dyDescent="0.2">
      <c r="A107" s="33"/>
      <c r="B107" s="33"/>
      <c r="C107" s="34"/>
      <c r="D107" s="34"/>
      <c r="E107" s="34"/>
    </row>
    <row r="108" spans="1:5" x14ac:dyDescent="0.2">
      <c r="A108" s="33"/>
      <c r="B108" s="33"/>
      <c r="C108" s="34"/>
      <c r="D108" s="34"/>
      <c r="E108" s="34"/>
    </row>
    <row r="109" spans="1:5" x14ac:dyDescent="0.2">
      <c r="A109" s="33"/>
      <c r="B109" s="33"/>
      <c r="C109" s="34"/>
      <c r="D109" s="34"/>
      <c r="E109" s="34"/>
    </row>
    <row r="110" spans="1:5" x14ac:dyDescent="0.2">
      <c r="A110" s="33"/>
      <c r="B110" s="33"/>
      <c r="C110" s="34"/>
      <c r="D110" s="34"/>
      <c r="E110" s="34"/>
    </row>
    <row r="111" spans="1:5" x14ac:dyDescent="0.2">
      <c r="A111" s="33"/>
      <c r="B111" s="33"/>
      <c r="C111" s="34"/>
      <c r="D111" s="34"/>
      <c r="E111" s="34"/>
    </row>
    <row r="112" spans="1:5" x14ac:dyDescent="0.2">
      <c r="A112" s="33"/>
      <c r="B112" s="33"/>
      <c r="C112" s="34"/>
      <c r="D112" s="34"/>
      <c r="E112" s="34"/>
    </row>
    <row r="113" spans="1:5" x14ac:dyDescent="0.2">
      <c r="A113" s="33"/>
      <c r="B113" s="33"/>
      <c r="C113" s="34"/>
      <c r="D113" s="34"/>
      <c r="E113" s="34"/>
    </row>
    <row r="114" spans="1:5" x14ac:dyDescent="0.2">
      <c r="A114" s="33"/>
      <c r="B114" s="33"/>
      <c r="C114" s="34"/>
      <c r="D114" s="34"/>
      <c r="E114" s="34"/>
    </row>
    <row r="115" spans="1:5" x14ac:dyDescent="0.2">
      <c r="A115" s="33"/>
      <c r="B115" s="33"/>
      <c r="C115" s="34"/>
      <c r="D115" s="34"/>
      <c r="E115" s="34"/>
    </row>
    <row r="116" spans="1:5" x14ac:dyDescent="0.2">
      <c r="A116" s="33"/>
      <c r="B116" s="33"/>
      <c r="C116" s="34"/>
      <c r="D116" s="34"/>
      <c r="E116" s="34"/>
    </row>
    <row r="117" spans="1:5" x14ac:dyDescent="0.2">
      <c r="A117" s="33"/>
      <c r="B117" s="33"/>
      <c r="C117" s="34"/>
      <c r="D117" s="34"/>
      <c r="E117" s="34"/>
    </row>
    <row r="118" spans="1:5" x14ac:dyDescent="0.2">
      <c r="A118" s="33"/>
      <c r="B118" s="33"/>
      <c r="C118" s="34"/>
      <c r="D118" s="34"/>
      <c r="E118" s="34"/>
    </row>
    <row r="119" spans="1:5" x14ac:dyDescent="0.2">
      <c r="A119" s="33"/>
      <c r="B119" s="33"/>
      <c r="C119" s="34"/>
      <c r="D119" s="34"/>
      <c r="E119" s="34"/>
    </row>
    <row r="120" spans="1:5" x14ac:dyDescent="0.2">
      <c r="A120" s="33"/>
      <c r="B120" s="33"/>
      <c r="C120" s="34"/>
      <c r="D120" s="34"/>
      <c r="E120" s="34"/>
    </row>
    <row r="121" spans="1:5" x14ac:dyDescent="0.2">
      <c r="A121" s="33"/>
      <c r="B121" s="33"/>
      <c r="C121" s="34"/>
      <c r="D121" s="34"/>
      <c r="E121" s="34"/>
    </row>
    <row r="122" spans="1:5" x14ac:dyDescent="0.2">
      <c r="A122" s="33"/>
      <c r="B122" s="33"/>
      <c r="C122" s="34"/>
      <c r="D122" s="34"/>
      <c r="E122" s="34"/>
    </row>
    <row r="123" spans="1:5" x14ac:dyDescent="0.2">
      <c r="A123" s="33"/>
      <c r="B123" s="33"/>
      <c r="C123" s="34"/>
      <c r="D123" s="34"/>
      <c r="E123" s="34"/>
    </row>
    <row r="124" spans="1:5" x14ac:dyDescent="0.2">
      <c r="A124" s="33"/>
      <c r="B124" s="33"/>
      <c r="C124" s="34"/>
      <c r="D124" s="34"/>
      <c r="E124" s="34"/>
    </row>
    <row r="125" spans="1:5" x14ac:dyDescent="0.2">
      <c r="A125" s="33"/>
      <c r="B125" s="33"/>
      <c r="C125" s="34"/>
      <c r="D125" s="34"/>
      <c r="E125" s="34"/>
    </row>
    <row r="126" spans="1:5" x14ac:dyDescent="0.2">
      <c r="A126" s="33"/>
      <c r="B126" s="33"/>
      <c r="C126" s="34"/>
      <c r="D126" s="34"/>
      <c r="E126" s="34"/>
    </row>
    <row r="127" spans="1:5" x14ac:dyDescent="0.2">
      <c r="A127" s="33"/>
      <c r="B127" s="33"/>
      <c r="C127" s="34"/>
      <c r="D127" s="34"/>
      <c r="E127" s="34"/>
    </row>
    <row r="128" spans="1:5" x14ac:dyDescent="0.2">
      <c r="A128" s="33"/>
      <c r="B128" s="33"/>
      <c r="C128" s="34"/>
      <c r="D128" s="34"/>
      <c r="E128" s="34"/>
    </row>
    <row r="129" spans="1:5" x14ac:dyDescent="0.2">
      <c r="A129" s="33"/>
      <c r="B129" s="33"/>
      <c r="C129" s="34"/>
      <c r="D129" s="34"/>
      <c r="E129" s="34"/>
    </row>
    <row r="130" spans="1:5" x14ac:dyDescent="0.2">
      <c r="A130" s="33"/>
      <c r="B130" s="33"/>
      <c r="C130" s="34"/>
      <c r="D130" s="34"/>
      <c r="E130" s="34"/>
    </row>
    <row r="131" spans="1:5" x14ac:dyDescent="0.2">
      <c r="A131" s="33"/>
      <c r="B131" s="33"/>
      <c r="C131" s="34"/>
      <c r="D131" s="34"/>
      <c r="E131" s="34"/>
    </row>
    <row r="132" spans="1:5" x14ac:dyDescent="0.2">
      <c r="A132" s="33"/>
      <c r="B132" s="33"/>
      <c r="C132" s="34"/>
      <c r="D132" s="34"/>
      <c r="E132" s="34"/>
    </row>
    <row r="133" spans="1:5" x14ac:dyDescent="0.2">
      <c r="A133" s="33"/>
      <c r="B133" s="33"/>
      <c r="C133" s="34"/>
      <c r="D133" s="34"/>
      <c r="E133" s="34"/>
    </row>
    <row r="134" spans="1:5" x14ac:dyDescent="0.2">
      <c r="A134" s="33"/>
      <c r="B134" s="33"/>
      <c r="C134" s="34"/>
      <c r="D134" s="34"/>
      <c r="E134" s="34"/>
    </row>
    <row r="135" spans="1:5" x14ac:dyDescent="0.2">
      <c r="A135" s="33"/>
      <c r="B135" s="33"/>
      <c r="C135" s="34"/>
      <c r="D135" s="34"/>
      <c r="E135" s="34"/>
    </row>
    <row r="136" spans="1:5" x14ac:dyDescent="0.2">
      <c r="A136" s="33"/>
      <c r="B136" s="33"/>
      <c r="C136" s="34"/>
      <c r="D136" s="34"/>
      <c r="E136" s="34"/>
    </row>
    <row r="137" spans="1:5" x14ac:dyDescent="0.2">
      <c r="A137" s="33"/>
      <c r="B137" s="33"/>
      <c r="C137" s="34"/>
      <c r="D137" s="34"/>
      <c r="E137" s="34"/>
    </row>
    <row r="138" spans="1:5" x14ac:dyDescent="0.2">
      <c r="A138" s="33"/>
      <c r="B138" s="33"/>
      <c r="C138" s="34"/>
      <c r="D138" s="34"/>
      <c r="E138" s="34"/>
    </row>
    <row r="139" spans="1:5" x14ac:dyDescent="0.2">
      <c r="A139" s="33"/>
      <c r="B139" s="33"/>
      <c r="C139" s="34"/>
      <c r="D139" s="34"/>
      <c r="E139" s="34"/>
    </row>
    <row r="140" spans="1:5" x14ac:dyDescent="0.2">
      <c r="A140" s="33"/>
      <c r="B140" s="33"/>
      <c r="C140" s="34"/>
      <c r="D140" s="34"/>
      <c r="E140" s="34"/>
    </row>
    <row r="141" spans="1:5" x14ac:dyDescent="0.2">
      <c r="A141" s="33"/>
      <c r="B141" s="33"/>
      <c r="C141" s="34"/>
      <c r="D141" s="34"/>
      <c r="E141" s="34"/>
    </row>
    <row r="142" spans="1:5" x14ac:dyDescent="0.2">
      <c r="A142" s="33"/>
      <c r="B142" s="33"/>
      <c r="C142" s="34"/>
      <c r="D142" s="34"/>
      <c r="E142" s="34"/>
    </row>
    <row r="143" spans="1:5" x14ac:dyDescent="0.2">
      <c r="A143" s="33"/>
      <c r="B143" s="33"/>
      <c r="C143" s="34"/>
      <c r="D143" s="34"/>
      <c r="E143" s="34"/>
    </row>
    <row r="144" spans="1:5" x14ac:dyDescent="0.2">
      <c r="A144" s="33"/>
      <c r="B144" s="33"/>
      <c r="C144" s="34"/>
      <c r="D144" s="34"/>
      <c r="E144" s="34"/>
    </row>
    <row r="145" spans="1:5" x14ac:dyDescent="0.2">
      <c r="A145" s="33"/>
      <c r="B145" s="33"/>
      <c r="C145" s="34"/>
      <c r="D145" s="34"/>
      <c r="E145" s="34"/>
    </row>
    <row r="146" spans="1:5" x14ac:dyDescent="0.2">
      <c r="A146" s="33"/>
      <c r="B146" s="33"/>
      <c r="C146" s="34"/>
      <c r="D146" s="34"/>
      <c r="E146" s="34"/>
    </row>
    <row r="147" spans="1:5" x14ac:dyDescent="0.2">
      <c r="A147" s="33"/>
      <c r="B147" s="33"/>
      <c r="C147" s="34"/>
      <c r="D147" s="34"/>
      <c r="E147" s="34"/>
    </row>
    <row r="148" spans="1:5" x14ac:dyDescent="0.2">
      <c r="A148" s="33"/>
      <c r="B148" s="33"/>
      <c r="C148" s="34"/>
      <c r="D148" s="34"/>
      <c r="E148" s="34"/>
    </row>
    <row r="149" spans="1:5" x14ac:dyDescent="0.2">
      <c r="A149" s="33"/>
      <c r="B149" s="33"/>
      <c r="C149" s="34"/>
      <c r="D149" s="34"/>
      <c r="E149" s="34"/>
    </row>
    <row r="150" spans="1:5" x14ac:dyDescent="0.2">
      <c r="A150" s="33"/>
      <c r="B150" s="33"/>
      <c r="C150" s="34"/>
      <c r="D150" s="34"/>
      <c r="E150" s="34"/>
    </row>
    <row r="151" spans="1:5" x14ac:dyDescent="0.2">
      <c r="A151" s="33"/>
      <c r="B151" s="33"/>
      <c r="C151" s="34"/>
      <c r="D151" s="34"/>
      <c r="E151" s="34"/>
    </row>
    <row r="152" spans="1:5" x14ac:dyDescent="0.2">
      <c r="A152" s="33"/>
      <c r="B152" s="33"/>
      <c r="C152" s="34"/>
      <c r="D152" s="34"/>
      <c r="E152" s="34"/>
    </row>
    <row r="153" spans="1:5" x14ac:dyDescent="0.2">
      <c r="A153" s="33"/>
      <c r="B153" s="33"/>
      <c r="C153" s="34"/>
      <c r="D153" s="34"/>
      <c r="E153" s="34"/>
    </row>
    <row r="154" spans="1:5" x14ac:dyDescent="0.2">
      <c r="A154" s="33"/>
      <c r="B154" s="33"/>
      <c r="C154" s="34"/>
      <c r="D154" s="34"/>
      <c r="E154" s="34"/>
    </row>
    <row r="155" spans="1:5" x14ac:dyDescent="0.2">
      <c r="A155" s="33"/>
      <c r="B155" s="33"/>
      <c r="C155" s="34"/>
      <c r="D155" s="34"/>
      <c r="E155" s="34"/>
    </row>
    <row r="156" spans="1:5" x14ac:dyDescent="0.2">
      <c r="A156" s="33"/>
      <c r="B156" s="33"/>
      <c r="C156" s="34"/>
      <c r="D156" s="34"/>
      <c r="E156" s="34"/>
    </row>
    <row r="157" spans="1:5" x14ac:dyDescent="0.2">
      <c r="A157" s="33"/>
      <c r="B157" s="33"/>
      <c r="C157" s="34"/>
      <c r="D157" s="34"/>
      <c r="E157" s="34"/>
    </row>
    <row r="158" spans="1:5" x14ac:dyDescent="0.2">
      <c r="A158" s="33"/>
      <c r="B158" s="33"/>
      <c r="C158" s="34"/>
      <c r="D158" s="34"/>
      <c r="E158" s="34"/>
    </row>
    <row r="159" spans="1:5" x14ac:dyDescent="0.2">
      <c r="A159" s="33"/>
      <c r="B159" s="33"/>
      <c r="C159" s="34"/>
      <c r="D159" s="34"/>
      <c r="E159" s="34"/>
    </row>
    <row r="160" spans="1:5" x14ac:dyDescent="0.2">
      <c r="A160" s="33"/>
      <c r="B160" s="33"/>
      <c r="C160" s="34"/>
      <c r="D160" s="34"/>
      <c r="E160" s="34"/>
    </row>
    <row r="161" spans="1:5" x14ac:dyDescent="0.2">
      <c r="A161" s="33"/>
      <c r="B161" s="33"/>
      <c r="C161" s="34"/>
      <c r="D161" s="34"/>
      <c r="E161" s="34"/>
    </row>
    <row r="162" spans="1:5" x14ac:dyDescent="0.2">
      <c r="A162" s="33"/>
      <c r="B162" s="33"/>
      <c r="C162" s="34"/>
      <c r="D162" s="34"/>
      <c r="E162" s="34"/>
    </row>
    <row r="163" spans="1:5" x14ac:dyDescent="0.2">
      <c r="A163" s="33"/>
      <c r="B163" s="33"/>
      <c r="C163" s="34"/>
      <c r="D163" s="34"/>
      <c r="E163" s="34"/>
    </row>
    <row r="164" spans="1:5" x14ac:dyDescent="0.2">
      <c r="A164" s="33"/>
      <c r="B164" s="33"/>
      <c r="C164" s="34"/>
      <c r="D164" s="34"/>
      <c r="E164" s="34"/>
    </row>
    <row r="165" spans="1:5" x14ac:dyDescent="0.2">
      <c r="A165" s="33"/>
      <c r="B165" s="33"/>
      <c r="C165" s="34"/>
      <c r="D165" s="34"/>
      <c r="E165" s="34"/>
    </row>
    <row r="166" spans="1:5" x14ac:dyDescent="0.2">
      <c r="A166" s="33"/>
      <c r="B166" s="33"/>
      <c r="C166" s="34"/>
      <c r="D166" s="34"/>
      <c r="E166" s="34"/>
    </row>
    <row r="167" spans="1:5" x14ac:dyDescent="0.2">
      <c r="A167" s="33"/>
      <c r="B167" s="33"/>
      <c r="C167" s="34"/>
      <c r="D167" s="34"/>
      <c r="E167" s="34"/>
    </row>
    <row r="168" spans="1:5" x14ac:dyDescent="0.2">
      <c r="A168" s="33"/>
      <c r="B168" s="33"/>
      <c r="C168" s="34"/>
      <c r="D168" s="34"/>
      <c r="E168" s="34"/>
    </row>
    <row r="169" spans="1:5" x14ac:dyDescent="0.2">
      <c r="A169" s="33"/>
      <c r="B169" s="33"/>
      <c r="C169" s="34"/>
      <c r="D169" s="34"/>
      <c r="E169" s="34"/>
    </row>
    <row r="170" spans="1:5" x14ac:dyDescent="0.2">
      <c r="A170" s="33"/>
      <c r="B170" s="33"/>
      <c r="C170" s="34"/>
      <c r="D170" s="34"/>
      <c r="E170" s="34"/>
    </row>
    <row r="171" spans="1:5" x14ac:dyDescent="0.2">
      <c r="A171" s="33"/>
      <c r="B171" s="33"/>
      <c r="C171" s="34"/>
      <c r="D171" s="34"/>
      <c r="E171" s="34"/>
    </row>
    <row r="172" spans="1:5" x14ac:dyDescent="0.2">
      <c r="A172" s="33"/>
      <c r="B172" s="33"/>
      <c r="C172" s="34"/>
      <c r="D172" s="34"/>
      <c r="E172" s="34"/>
    </row>
    <row r="173" spans="1:5" x14ac:dyDescent="0.2">
      <c r="A173" s="33"/>
      <c r="B173" s="33"/>
      <c r="C173" s="34"/>
      <c r="D173" s="34"/>
      <c r="E173" s="34"/>
    </row>
    <row r="174" spans="1:5" x14ac:dyDescent="0.2">
      <c r="A174" s="33"/>
      <c r="B174" s="33"/>
      <c r="C174" s="34"/>
      <c r="D174" s="34"/>
      <c r="E174" s="34"/>
    </row>
    <row r="175" spans="1:5" x14ac:dyDescent="0.2">
      <c r="A175" s="33"/>
      <c r="B175" s="33"/>
      <c r="C175" s="34"/>
      <c r="D175" s="34"/>
      <c r="E175" s="34"/>
    </row>
    <row r="176" spans="1:5" x14ac:dyDescent="0.2">
      <c r="A176" s="33"/>
      <c r="B176" s="33"/>
      <c r="C176" s="34"/>
      <c r="D176" s="34"/>
      <c r="E176" s="34"/>
    </row>
    <row r="177" spans="1:5" x14ac:dyDescent="0.2">
      <c r="A177" s="33"/>
      <c r="B177" s="33"/>
      <c r="C177" s="34"/>
      <c r="D177" s="34"/>
      <c r="E177" s="34"/>
    </row>
    <row r="178" spans="1:5" x14ac:dyDescent="0.2">
      <c r="A178" s="33"/>
      <c r="B178" s="33"/>
      <c r="C178" s="34"/>
      <c r="D178" s="34"/>
      <c r="E178" s="34"/>
    </row>
    <row r="179" spans="1:5" x14ac:dyDescent="0.2">
      <c r="A179" s="33"/>
      <c r="B179" s="33"/>
      <c r="C179" s="34"/>
      <c r="D179" s="34"/>
      <c r="E179" s="34"/>
    </row>
    <row r="180" spans="1:5" x14ac:dyDescent="0.2">
      <c r="A180" s="33"/>
      <c r="B180" s="33"/>
      <c r="C180" s="34"/>
      <c r="D180" s="34"/>
      <c r="E180" s="34"/>
    </row>
    <row r="181" spans="1:5" x14ac:dyDescent="0.2">
      <c r="A181" s="33"/>
      <c r="B181" s="33"/>
      <c r="C181" s="34"/>
      <c r="D181" s="34"/>
      <c r="E181" s="34"/>
    </row>
    <row r="182" spans="1:5" x14ac:dyDescent="0.2">
      <c r="A182" s="33"/>
      <c r="B182" s="33"/>
      <c r="C182" s="34"/>
      <c r="D182" s="34"/>
      <c r="E182" s="34"/>
    </row>
    <row r="183" spans="1:5" x14ac:dyDescent="0.2">
      <c r="A183" s="33"/>
      <c r="B183" s="33"/>
      <c r="C183" s="34"/>
      <c r="D183" s="34"/>
      <c r="E183" s="34"/>
    </row>
    <row r="184" spans="1:5" x14ac:dyDescent="0.2">
      <c r="A184" s="33"/>
      <c r="B184" s="33"/>
      <c r="C184" s="34"/>
      <c r="D184" s="34"/>
      <c r="E184" s="34"/>
    </row>
    <row r="185" spans="1:5" x14ac:dyDescent="0.2">
      <c r="A185" s="33"/>
      <c r="B185" s="33"/>
      <c r="C185" s="34"/>
      <c r="D185" s="34"/>
      <c r="E185" s="34"/>
    </row>
    <row r="186" spans="1:5" x14ac:dyDescent="0.2">
      <c r="A186" s="33"/>
      <c r="B186" s="33"/>
      <c r="C186" s="34"/>
      <c r="D186" s="34"/>
      <c r="E186" s="34"/>
    </row>
    <row r="187" spans="1:5" x14ac:dyDescent="0.2">
      <c r="A187" s="33"/>
      <c r="B187" s="33"/>
      <c r="C187" s="34"/>
      <c r="D187" s="34"/>
      <c r="E187" s="34"/>
    </row>
    <row r="188" spans="1:5" x14ac:dyDescent="0.2">
      <c r="A188" s="33"/>
      <c r="B188" s="33"/>
      <c r="C188" s="34"/>
      <c r="D188" s="34"/>
      <c r="E188" s="34"/>
    </row>
    <row r="189" spans="1:5" x14ac:dyDescent="0.2">
      <c r="A189" s="33"/>
      <c r="B189" s="33"/>
      <c r="C189" s="34"/>
      <c r="D189" s="34"/>
      <c r="E189" s="34"/>
    </row>
    <row r="190" spans="1:5" x14ac:dyDescent="0.2">
      <c r="A190" s="33"/>
      <c r="B190" s="33"/>
      <c r="C190" s="34"/>
      <c r="D190" s="34"/>
      <c r="E190" s="34"/>
    </row>
    <row r="191" spans="1:5" x14ac:dyDescent="0.2">
      <c r="A191" s="33"/>
      <c r="B191" s="33"/>
      <c r="C191" s="34"/>
      <c r="D191" s="34"/>
      <c r="E191" s="34"/>
    </row>
    <row r="192" spans="1:5" x14ac:dyDescent="0.2">
      <c r="A192" s="33"/>
      <c r="B192" s="33"/>
      <c r="C192" s="34"/>
      <c r="D192" s="34"/>
      <c r="E192" s="34"/>
    </row>
    <row r="193" spans="1:5" x14ac:dyDescent="0.2">
      <c r="A193" s="33"/>
      <c r="B193" s="33"/>
      <c r="C193" s="34"/>
      <c r="D193" s="34"/>
      <c r="E193" s="34"/>
    </row>
    <row r="194" spans="1:5" x14ac:dyDescent="0.2">
      <c r="A194" s="33"/>
      <c r="B194" s="33"/>
      <c r="C194" s="34"/>
      <c r="D194" s="34"/>
      <c r="E194" s="34"/>
    </row>
    <row r="195" spans="1:5" x14ac:dyDescent="0.2">
      <c r="A195" s="33"/>
      <c r="B195" s="33"/>
      <c r="C195" s="34"/>
      <c r="D195" s="34"/>
      <c r="E195" s="34"/>
    </row>
    <row r="196" spans="1:5" x14ac:dyDescent="0.2">
      <c r="A196" s="33"/>
      <c r="B196" s="33"/>
      <c r="C196" s="34"/>
      <c r="D196" s="34"/>
      <c r="E196" s="34"/>
    </row>
    <row r="197" spans="1:5" x14ac:dyDescent="0.2">
      <c r="A197" s="33"/>
      <c r="B197" s="33"/>
      <c r="C197" s="34"/>
      <c r="D197" s="34"/>
      <c r="E197" s="34"/>
    </row>
    <row r="198" spans="1:5" x14ac:dyDescent="0.2">
      <c r="A198" s="33"/>
      <c r="B198" s="33"/>
      <c r="C198" s="34"/>
      <c r="D198" s="34"/>
      <c r="E198" s="34"/>
    </row>
    <row r="199" spans="1:5" x14ac:dyDescent="0.2">
      <c r="A199" s="33"/>
      <c r="B199" s="33"/>
      <c r="C199" s="34"/>
      <c r="D199" s="34"/>
      <c r="E199" s="34"/>
    </row>
    <row r="200" spans="1:5" x14ac:dyDescent="0.2">
      <c r="A200" s="33"/>
      <c r="B200" s="33"/>
      <c r="C200" s="34"/>
      <c r="D200" s="34"/>
      <c r="E200" s="34"/>
    </row>
    <row r="201" spans="1:5" x14ac:dyDescent="0.2">
      <c r="A201" s="33"/>
      <c r="B201" s="33"/>
      <c r="C201" s="34"/>
      <c r="D201" s="34"/>
      <c r="E201" s="34"/>
    </row>
    <row r="202" spans="1:5" x14ac:dyDescent="0.2">
      <c r="A202" s="33"/>
      <c r="B202" s="33"/>
      <c r="C202" s="34"/>
      <c r="D202" s="34"/>
      <c r="E202" s="34"/>
    </row>
    <row r="203" spans="1:5" x14ac:dyDescent="0.2">
      <c r="A203" s="33"/>
      <c r="B203" s="33"/>
      <c r="C203" s="34"/>
      <c r="D203" s="34"/>
      <c r="E203" s="34"/>
    </row>
    <row r="204" spans="1:5" x14ac:dyDescent="0.2">
      <c r="A204" s="33"/>
      <c r="B204" s="33"/>
      <c r="C204" s="34"/>
      <c r="D204" s="34"/>
      <c r="E204" s="34"/>
    </row>
    <row r="205" spans="1:5" x14ac:dyDescent="0.2">
      <c r="A205" s="33"/>
      <c r="B205" s="33"/>
      <c r="C205" s="34"/>
      <c r="D205" s="34"/>
      <c r="E205" s="34"/>
    </row>
    <row r="206" spans="1:5" x14ac:dyDescent="0.2">
      <c r="A206" s="33"/>
      <c r="B206" s="33"/>
      <c r="C206" s="34"/>
      <c r="D206" s="34"/>
      <c r="E206" s="34"/>
    </row>
    <row r="207" spans="1:5" x14ac:dyDescent="0.2">
      <c r="A207" s="33"/>
      <c r="B207" s="33"/>
      <c r="C207" s="34"/>
      <c r="D207" s="34"/>
      <c r="E207" s="34"/>
    </row>
    <row r="208" spans="1:5" x14ac:dyDescent="0.2">
      <c r="A208" s="33"/>
      <c r="B208" s="33"/>
      <c r="C208" s="34"/>
      <c r="D208" s="34"/>
      <c r="E208" s="34"/>
    </row>
    <row r="209" spans="1:5" x14ac:dyDescent="0.2">
      <c r="A209" s="33"/>
      <c r="B209" s="33"/>
      <c r="C209" s="34"/>
      <c r="D209" s="34"/>
      <c r="E209" s="34"/>
    </row>
    <row r="210" spans="1:5" x14ac:dyDescent="0.2">
      <c r="A210" s="33"/>
      <c r="B210" s="33"/>
      <c r="C210" s="34"/>
      <c r="D210" s="34"/>
      <c r="E210" s="34"/>
    </row>
    <row r="211" spans="1:5" x14ac:dyDescent="0.2">
      <c r="A211" s="33"/>
      <c r="B211" s="33"/>
      <c r="C211" s="34"/>
      <c r="D211" s="34"/>
      <c r="E211" s="34"/>
    </row>
    <row r="212" spans="1:5" x14ac:dyDescent="0.2">
      <c r="A212" s="33"/>
      <c r="B212" s="33"/>
      <c r="C212" s="34"/>
      <c r="D212" s="34"/>
      <c r="E212" s="34"/>
    </row>
    <row r="213" spans="1:5" x14ac:dyDescent="0.2">
      <c r="A213" s="33"/>
      <c r="B213" s="33"/>
      <c r="C213" s="34"/>
      <c r="D213" s="34"/>
      <c r="E213" s="34"/>
    </row>
    <row r="214" spans="1:5" x14ac:dyDescent="0.2">
      <c r="A214" s="33"/>
      <c r="B214" s="33"/>
      <c r="C214" s="34"/>
      <c r="D214" s="34"/>
      <c r="E214" s="34"/>
    </row>
    <row r="215" spans="1:5" x14ac:dyDescent="0.2">
      <c r="A215" s="33"/>
      <c r="B215" s="33"/>
      <c r="C215" s="34"/>
      <c r="D215" s="34"/>
      <c r="E215" s="34"/>
    </row>
    <row r="216" spans="1:5" x14ac:dyDescent="0.2">
      <c r="A216" s="33"/>
      <c r="B216" s="33"/>
      <c r="C216" s="34"/>
      <c r="D216" s="34"/>
      <c r="E216" s="34"/>
    </row>
    <row r="217" spans="1:5" x14ac:dyDescent="0.2">
      <c r="A217" s="33"/>
      <c r="B217" s="33"/>
      <c r="C217" s="34"/>
      <c r="D217" s="34"/>
      <c r="E217" s="34"/>
    </row>
    <row r="218" spans="1:5" x14ac:dyDescent="0.2">
      <c r="A218" s="33"/>
      <c r="B218" s="33"/>
      <c r="C218" s="34"/>
      <c r="D218" s="34"/>
      <c r="E218" s="34"/>
    </row>
    <row r="219" spans="1:5" x14ac:dyDescent="0.2">
      <c r="A219" s="33"/>
      <c r="B219" s="33"/>
      <c r="C219" s="34"/>
      <c r="D219" s="34"/>
      <c r="E219" s="34"/>
    </row>
    <row r="220" spans="1:5" x14ac:dyDescent="0.2">
      <c r="A220" s="33"/>
      <c r="B220" s="33"/>
      <c r="C220" s="34"/>
      <c r="D220" s="34"/>
      <c r="E220" s="34"/>
    </row>
    <row r="221" spans="1:5" x14ac:dyDescent="0.2">
      <c r="A221" s="33"/>
      <c r="B221" s="33"/>
      <c r="C221" s="34"/>
      <c r="D221" s="34"/>
      <c r="E221" s="34"/>
    </row>
    <row r="222" spans="1:5" x14ac:dyDescent="0.2">
      <c r="A222" s="33"/>
      <c r="B222" s="33"/>
      <c r="C222" s="34"/>
      <c r="D222" s="34"/>
      <c r="E222" s="34"/>
    </row>
    <row r="223" spans="1:5" x14ac:dyDescent="0.2">
      <c r="A223" s="33"/>
      <c r="B223" s="33"/>
      <c r="C223" s="34"/>
      <c r="D223" s="34"/>
      <c r="E223" s="34"/>
    </row>
    <row r="224" spans="1:5" x14ac:dyDescent="0.2">
      <c r="A224" s="33"/>
      <c r="B224" s="33"/>
      <c r="C224" s="34"/>
      <c r="D224" s="34"/>
      <c r="E224" s="34"/>
    </row>
    <row r="225" spans="1:5" x14ac:dyDescent="0.2">
      <c r="A225" s="33"/>
      <c r="B225" s="33"/>
      <c r="C225" s="34"/>
      <c r="D225" s="34"/>
      <c r="E225" s="34"/>
    </row>
    <row r="226" spans="1:5" x14ac:dyDescent="0.2">
      <c r="A226" s="33"/>
      <c r="B226" s="33"/>
      <c r="C226" s="34"/>
      <c r="D226" s="34"/>
      <c r="E226" s="34"/>
    </row>
    <row r="227" spans="1:5" x14ac:dyDescent="0.2">
      <c r="A227" s="33"/>
      <c r="B227" s="33"/>
      <c r="C227" s="34"/>
      <c r="D227" s="34"/>
      <c r="E227" s="34"/>
    </row>
    <row r="228" spans="1:5" x14ac:dyDescent="0.2">
      <c r="B228" s="33"/>
      <c r="C228" s="34"/>
      <c r="D228" s="34"/>
      <c r="E228" s="34"/>
    </row>
    <row r="229" spans="1:5" x14ac:dyDescent="0.2">
      <c r="B229" s="33"/>
      <c r="C229" s="34"/>
      <c r="D229" s="34"/>
      <c r="E229" s="34"/>
    </row>
    <row r="230" spans="1:5" x14ac:dyDescent="0.2">
      <c r="B230" s="33"/>
      <c r="C230" s="34"/>
      <c r="D230" s="34"/>
      <c r="E230" s="34"/>
    </row>
    <row r="231" spans="1:5" x14ac:dyDescent="0.2">
      <c r="B231" s="33"/>
      <c r="C231" s="34"/>
      <c r="D231" s="34"/>
      <c r="E231" s="34"/>
    </row>
    <row r="232" spans="1:5" x14ac:dyDescent="0.2">
      <c r="B232" s="33"/>
      <c r="C232" s="34"/>
      <c r="D232" s="34"/>
      <c r="E232" s="34"/>
    </row>
    <row r="233" spans="1:5" x14ac:dyDescent="0.2">
      <c r="B233" s="33"/>
      <c r="C233" s="34"/>
      <c r="D233" s="34"/>
      <c r="E233" s="34"/>
    </row>
    <row r="234" spans="1:5" x14ac:dyDescent="0.2">
      <c r="B234" s="33"/>
      <c r="C234" s="34"/>
      <c r="D234" s="34"/>
      <c r="E234" s="34"/>
    </row>
    <row r="235" spans="1:5" x14ac:dyDescent="0.2">
      <c r="B235" s="33"/>
      <c r="C235" s="34"/>
      <c r="D235" s="34"/>
      <c r="E235" s="34"/>
    </row>
    <row r="236" spans="1:5" x14ac:dyDescent="0.2">
      <c r="B236" s="33"/>
      <c r="C236" s="34"/>
      <c r="D236" s="34"/>
      <c r="E236" s="34"/>
    </row>
    <row r="237" spans="1:5" x14ac:dyDescent="0.2">
      <c r="B237" s="33"/>
      <c r="C237" s="34"/>
      <c r="D237" s="34"/>
      <c r="E237" s="34"/>
    </row>
    <row r="238" spans="1:5" x14ac:dyDescent="0.2">
      <c r="B238" s="33"/>
      <c r="C238" s="34"/>
      <c r="D238" s="34"/>
      <c r="E238" s="34"/>
    </row>
    <row r="239" spans="1:5" x14ac:dyDescent="0.2">
      <c r="B239" s="33"/>
      <c r="C239" s="34"/>
      <c r="D239" s="34"/>
      <c r="E239" s="34"/>
    </row>
    <row r="240" spans="1:5" x14ac:dyDescent="0.2">
      <c r="B240" s="33"/>
      <c r="C240" s="34"/>
      <c r="D240" s="34"/>
      <c r="E240" s="34"/>
    </row>
    <row r="241" spans="2:5" x14ac:dyDescent="0.2">
      <c r="B241" s="33"/>
      <c r="C241" s="34"/>
      <c r="D241" s="34"/>
      <c r="E241" s="34"/>
    </row>
    <row r="242" spans="2:5" x14ac:dyDescent="0.2">
      <c r="B242" s="33"/>
      <c r="C242" s="34"/>
      <c r="D242" s="34"/>
      <c r="E242" s="34"/>
    </row>
    <row r="243" spans="2:5" x14ac:dyDescent="0.2">
      <c r="B243" s="33"/>
      <c r="C243" s="34"/>
      <c r="D243" s="34"/>
      <c r="E243" s="34"/>
    </row>
    <row r="244" spans="2:5" x14ac:dyDescent="0.2">
      <c r="B244" s="33"/>
      <c r="C244" s="34"/>
      <c r="D244" s="34"/>
      <c r="E244" s="34"/>
    </row>
    <row r="245" spans="2:5" x14ac:dyDescent="0.2">
      <c r="B245" s="33"/>
      <c r="C245" s="34"/>
      <c r="D245" s="34"/>
      <c r="E245" s="34"/>
    </row>
    <row r="246" spans="2:5" x14ac:dyDescent="0.2">
      <c r="B246" s="33"/>
      <c r="C246" s="34"/>
      <c r="D246" s="34"/>
      <c r="E246" s="34"/>
    </row>
    <row r="247" spans="2:5" x14ac:dyDescent="0.2">
      <c r="B247" s="33"/>
      <c r="C247" s="34"/>
      <c r="D247" s="34"/>
      <c r="E247" s="34"/>
    </row>
    <row r="248" spans="2:5" x14ac:dyDescent="0.2">
      <c r="B248" s="33"/>
      <c r="C248" s="34"/>
      <c r="D248" s="34"/>
      <c r="E248" s="34"/>
    </row>
    <row r="249" spans="2:5" x14ac:dyDescent="0.2">
      <c r="B249" s="33"/>
      <c r="C249" s="34"/>
      <c r="D249" s="34"/>
      <c r="E249" s="34"/>
    </row>
    <row r="250" spans="2:5" x14ac:dyDescent="0.2">
      <c r="B250" s="33"/>
      <c r="C250" s="34"/>
      <c r="D250" s="34"/>
      <c r="E250" s="34"/>
    </row>
    <row r="251" spans="2:5" x14ac:dyDescent="0.2">
      <c r="B251" s="33"/>
      <c r="C251" s="34"/>
      <c r="D251" s="34"/>
      <c r="E251" s="34"/>
    </row>
    <row r="252" spans="2:5" x14ac:dyDescent="0.2">
      <c r="B252" s="33"/>
      <c r="C252" s="34"/>
      <c r="D252" s="34"/>
      <c r="E252" s="34"/>
    </row>
    <row r="253" spans="2:5" x14ac:dyDescent="0.2">
      <c r="B253" s="33"/>
      <c r="C253" s="34"/>
      <c r="D253" s="34"/>
      <c r="E253" s="34"/>
    </row>
    <row r="254" spans="2:5" x14ac:dyDescent="0.2">
      <c r="B254" s="33"/>
      <c r="C254" s="34"/>
      <c r="D254" s="34"/>
      <c r="E254" s="34"/>
    </row>
    <row r="255" spans="2:5" x14ac:dyDescent="0.2">
      <c r="B255" s="33"/>
      <c r="C255" s="34"/>
      <c r="D255" s="34"/>
      <c r="E255" s="34"/>
    </row>
    <row r="256" spans="2:5" x14ac:dyDescent="0.2">
      <c r="B256" s="33"/>
      <c r="C256" s="34"/>
      <c r="D256" s="34"/>
      <c r="E256" s="34"/>
    </row>
    <row r="257" spans="2:5" x14ac:dyDescent="0.2">
      <c r="B257" s="33"/>
      <c r="C257" s="34"/>
      <c r="D257" s="34"/>
      <c r="E257" s="34"/>
    </row>
    <row r="258" spans="2:5" x14ac:dyDescent="0.2">
      <c r="B258" s="33"/>
      <c r="C258" s="34"/>
      <c r="D258" s="34"/>
      <c r="E258" s="34"/>
    </row>
    <row r="259" spans="2:5" x14ac:dyDescent="0.2">
      <c r="B259" s="33"/>
      <c r="C259" s="34"/>
      <c r="D259" s="34"/>
      <c r="E259" s="34"/>
    </row>
    <row r="260" spans="2:5" x14ac:dyDescent="0.2">
      <c r="B260" s="33"/>
      <c r="C260" s="34"/>
      <c r="D260" s="34"/>
      <c r="E260" s="34"/>
    </row>
    <row r="261" spans="2:5" x14ac:dyDescent="0.2">
      <c r="B261" s="33"/>
      <c r="C261" s="34"/>
      <c r="D261" s="34"/>
      <c r="E261" s="34"/>
    </row>
    <row r="262" spans="2:5" x14ac:dyDescent="0.2">
      <c r="B262" s="33"/>
      <c r="C262" s="34"/>
      <c r="D262" s="34"/>
      <c r="E262" s="34"/>
    </row>
    <row r="263" spans="2:5" x14ac:dyDescent="0.2">
      <c r="B263" s="33"/>
      <c r="C263" s="34"/>
      <c r="D263" s="34"/>
      <c r="E263" s="34"/>
    </row>
    <row r="264" spans="2:5" x14ac:dyDescent="0.2">
      <c r="B264" s="33"/>
      <c r="C264" s="34"/>
      <c r="D264" s="34"/>
      <c r="E264" s="34"/>
    </row>
    <row r="265" spans="2:5" x14ac:dyDescent="0.2">
      <c r="B265" s="33"/>
      <c r="C265" s="34"/>
      <c r="D265" s="34"/>
      <c r="E265" s="34"/>
    </row>
    <row r="266" spans="2:5" x14ac:dyDescent="0.2">
      <c r="B266" s="33"/>
      <c r="C266" s="34"/>
      <c r="D266" s="34"/>
      <c r="E266" s="34"/>
    </row>
    <row r="267" spans="2:5" x14ac:dyDescent="0.2">
      <c r="B267" s="33"/>
      <c r="C267" s="34"/>
      <c r="D267" s="34"/>
      <c r="E267" s="34"/>
    </row>
    <row r="268" spans="2:5" x14ac:dyDescent="0.2">
      <c r="B268" s="33"/>
      <c r="C268" s="34"/>
      <c r="D268" s="34"/>
      <c r="E268" s="34"/>
    </row>
    <row r="269" spans="2:5" x14ac:dyDescent="0.2">
      <c r="B269" s="33"/>
      <c r="C269" s="34"/>
      <c r="D269" s="34"/>
      <c r="E269" s="34"/>
    </row>
    <row r="270" spans="2:5" x14ac:dyDescent="0.2">
      <c r="B270" s="33"/>
      <c r="C270" s="34"/>
      <c r="D270" s="34"/>
      <c r="E270" s="34"/>
    </row>
    <row r="271" spans="2:5" x14ac:dyDescent="0.2">
      <c r="B271" s="33"/>
      <c r="C271" s="34"/>
      <c r="D271" s="34"/>
      <c r="E271" s="34"/>
    </row>
    <row r="272" spans="2:5" x14ac:dyDescent="0.2">
      <c r="B272" s="33"/>
      <c r="C272" s="34"/>
      <c r="D272" s="34"/>
      <c r="E272" s="34"/>
    </row>
    <row r="273" spans="2:5" x14ac:dyDescent="0.2">
      <c r="B273" s="33"/>
      <c r="C273" s="34"/>
      <c r="D273" s="34"/>
      <c r="E273" s="34"/>
    </row>
    <row r="274" spans="2:5" x14ac:dyDescent="0.2">
      <c r="B274" s="33"/>
      <c r="C274" s="34"/>
      <c r="D274" s="34"/>
      <c r="E274" s="34"/>
    </row>
    <row r="275" spans="2:5" x14ac:dyDescent="0.2">
      <c r="B275" s="33"/>
      <c r="C275" s="34"/>
      <c r="D275" s="34"/>
      <c r="E275" s="34"/>
    </row>
    <row r="276" spans="2:5" x14ac:dyDescent="0.2">
      <c r="B276" s="33"/>
      <c r="C276" s="34"/>
      <c r="D276" s="34"/>
      <c r="E276" s="34"/>
    </row>
    <row r="277" spans="2:5" x14ac:dyDescent="0.2">
      <c r="B277" s="33"/>
      <c r="C277" s="34"/>
      <c r="D277" s="34"/>
      <c r="E277" s="34"/>
    </row>
    <row r="278" spans="2:5" x14ac:dyDescent="0.2">
      <c r="B278" s="33"/>
      <c r="C278" s="34"/>
      <c r="D278" s="34"/>
      <c r="E278" s="34"/>
    </row>
    <row r="279" spans="2:5" x14ac:dyDescent="0.2">
      <c r="B279" s="33"/>
      <c r="C279" s="34"/>
      <c r="D279" s="34"/>
      <c r="E279" s="34"/>
    </row>
    <row r="280" spans="2:5" x14ac:dyDescent="0.2">
      <c r="B280" s="33"/>
      <c r="C280" s="34"/>
      <c r="D280" s="34"/>
      <c r="E280" s="34"/>
    </row>
    <row r="281" spans="2:5" x14ac:dyDescent="0.2">
      <c r="B281" s="33"/>
      <c r="C281" s="34"/>
      <c r="D281" s="34"/>
      <c r="E281" s="34"/>
    </row>
    <row r="282" spans="2:5" x14ac:dyDescent="0.2">
      <c r="B282" s="33"/>
      <c r="C282" s="34"/>
      <c r="D282" s="34"/>
      <c r="E282" s="34"/>
    </row>
    <row r="283" spans="2:5" x14ac:dyDescent="0.2">
      <c r="B283" s="33"/>
      <c r="C283" s="34"/>
      <c r="D283" s="34"/>
      <c r="E283" s="34"/>
    </row>
    <row r="284" spans="2:5" x14ac:dyDescent="0.2">
      <c r="B284" s="33"/>
      <c r="C284" s="34"/>
      <c r="D284" s="34"/>
      <c r="E284" s="34"/>
    </row>
    <row r="285" spans="2:5" x14ac:dyDescent="0.2">
      <c r="B285" s="33"/>
      <c r="C285" s="34"/>
      <c r="D285" s="34"/>
      <c r="E285" s="34"/>
    </row>
    <row r="286" spans="2:5" x14ac:dyDescent="0.2">
      <c r="B286" s="33"/>
      <c r="C286" s="34"/>
      <c r="D286" s="34"/>
      <c r="E286" s="34"/>
    </row>
    <row r="287" spans="2:5" x14ac:dyDescent="0.2">
      <c r="B287" s="33"/>
      <c r="C287" s="34"/>
      <c r="D287" s="34"/>
      <c r="E287" s="34"/>
    </row>
    <row r="288" spans="2:5" x14ac:dyDescent="0.2">
      <c r="B288" s="33"/>
      <c r="C288" s="34"/>
      <c r="D288" s="34"/>
      <c r="E288" s="34"/>
    </row>
    <row r="289" spans="2:5" x14ac:dyDescent="0.2">
      <c r="B289" s="33"/>
      <c r="C289" s="34"/>
      <c r="D289" s="34"/>
      <c r="E289" s="34"/>
    </row>
    <row r="290" spans="2:5" x14ac:dyDescent="0.2">
      <c r="B290" s="33"/>
      <c r="C290" s="34"/>
      <c r="D290" s="34"/>
      <c r="E290" s="34"/>
    </row>
    <row r="291" spans="2:5" x14ac:dyDescent="0.2">
      <c r="B291" s="33"/>
      <c r="C291" s="34"/>
      <c r="D291" s="34"/>
      <c r="E291" s="34"/>
    </row>
    <row r="292" spans="2:5" x14ac:dyDescent="0.2">
      <c r="B292" s="33"/>
      <c r="C292" s="34"/>
      <c r="D292" s="34"/>
      <c r="E292" s="34"/>
    </row>
    <row r="293" spans="2:5" x14ac:dyDescent="0.2">
      <c r="B293" s="33"/>
      <c r="C293" s="34"/>
      <c r="D293" s="34"/>
      <c r="E293" s="34"/>
    </row>
    <row r="294" spans="2:5" x14ac:dyDescent="0.2">
      <c r="B294" s="33"/>
      <c r="C294" s="34"/>
      <c r="D294" s="34"/>
      <c r="E294" s="34"/>
    </row>
    <row r="295" spans="2:5" x14ac:dyDescent="0.2">
      <c r="B295" s="33"/>
      <c r="C295" s="34"/>
      <c r="D295" s="34"/>
      <c r="E295" s="34"/>
    </row>
    <row r="296" spans="2:5" x14ac:dyDescent="0.2">
      <c r="B296" s="33"/>
      <c r="C296" s="34"/>
      <c r="D296" s="34"/>
      <c r="E296" s="34"/>
    </row>
  </sheetData>
  <mergeCells count="38">
    <mergeCell ref="A9:E9"/>
    <mergeCell ref="B2:F2"/>
    <mergeCell ref="B3:F3"/>
    <mergeCell ref="B4:F5"/>
    <mergeCell ref="C7:G7"/>
    <mergeCell ref="C8:G8"/>
    <mergeCell ref="B29:C29"/>
    <mergeCell ref="C10:G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9:C49"/>
    <mergeCell ref="B42:C42"/>
    <mergeCell ref="B43:C43"/>
    <mergeCell ref="B44:C44"/>
    <mergeCell ref="B45:C45"/>
    <mergeCell ref="B46:C46"/>
    <mergeCell ref="B47:C47"/>
  </mergeCells>
  <pageMargins left="0.7" right="0.7" top="0.75" bottom="0.75" header="0.3" footer="0.3"/>
  <pageSetup scale="3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Hoja1!$B$5:$B$9</xm:f>
          </x14:formula1>
          <xm:sqref>D20:D49</xm:sqref>
        </x14:dataValidation>
        <x14:dataValidation type="list" allowBlank="1" showInputMessage="1" showErrorMessage="1">
          <x14:formula1>
            <xm:f>Hoja1!$C$5:$C$8</xm:f>
          </x14:formula1>
          <xm:sqref>E20:E49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6"/>
  <sheetViews>
    <sheetView topLeftCell="A13" zoomScale="70" zoomScaleNormal="70" workbookViewId="0">
      <selection activeCell="B24" sqref="B24:C24"/>
    </sheetView>
  </sheetViews>
  <sheetFormatPr baseColWidth="10" defaultColWidth="11.42578125" defaultRowHeight="12.75" x14ac:dyDescent="0.2"/>
  <cols>
    <col min="1" max="1" width="5.42578125" style="3" customWidth="1"/>
    <col min="2" max="2" width="49" style="3" customWidth="1"/>
    <col min="3" max="3" width="48" style="35" customWidth="1"/>
    <col min="4" max="4" width="56.140625" style="35" customWidth="1"/>
    <col min="5" max="5" width="20.140625" style="35" customWidth="1"/>
    <col min="6" max="6" width="25.140625" style="3" customWidth="1"/>
    <col min="7" max="7" width="26.85546875" style="3" customWidth="1"/>
    <col min="8" max="16384" width="11.42578125" style="3"/>
  </cols>
  <sheetData>
    <row r="1" spans="1:7" x14ac:dyDescent="0.2">
      <c r="A1" s="1"/>
      <c r="B1" s="1"/>
      <c r="C1" s="2"/>
      <c r="D1" s="2"/>
      <c r="E1" s="2"/>
      <c r="F1" s="38"/>
      <c r="G1" s="38"/>
    </row>
    <row r="2" spans="1:7" ht="20.100000000000001" customHeight="1" x14ac:dyDescent="0.2">
      <c r="A2" s="1"/>
      <c r="B2" s="71" t="s">
        <v>0</v>
      </c>
      <c r="C2" s="71"/>
      <c r="D2" s="71"/>
      <c r="E2" s="71"/>
      <c r="F2" s="71"/>
      <c r="G2" s="38"/>
    </row>
    <row r="3" spans="1:7" ht="21" x14ac:dyDescent="0.2">
      <c r="A3" s="1"/>
      <c r="B3" s="72" t="s">
        <v>1</v>
      </c>
      <c r="C3" s="72"/>
      <c r="D3" s="72"/>
      <c r="E3" s="72"/>
      <c r="F3" s="72"/>
      <c r="G3" s="38"/>
    </row>
    <row r="4" spans="1:7" ht="18.75" customHeight="1" x14ac:dyDescent="0.2">
      <c r="A4" s="1"/>
      <c r="B4" s="73" t="s">
        <v>2</v>
      </c>
      <c r="C4" s="73"/>
      <c r="D4" s="73"/>
      <c r="E4" s="73"/>
      <c r="F4" s="73"/>
      <c r="G4" s="38"/>
    </row>
    <row r="5" spans="1:7" ht="42" customHeight="1" x14ac:dyDescent="0.2">
      <c r="A5" s="4"/>
      <c r="B5" s="73"/>
      <c r="C5" s="73"/>
      <c r="D5" s="73"/>
      <c r="E5" s="73"/>
      <c r="F5" s="73"/>
      <c r="G5" s="38"/>
    </row>
    <row r="6" spans="1:7" ht="10.5" customHeight="1" x14ac:dyDescent="0.2">
      <c r="A6" s="6"/>
      <c r="B6" s="6"/>
      <c r="C6" s="6"/>
      <c r="D6" s="6"/>
      <c r="E6" s="6"/>
      <c r="F6" s="38"/>
      <c r="G6" s="38"/>
    </row>
    <row r="7" spans="1:7" ht="18.95" customHeight="1" x14ac:dyDescent="0.2">
      <c r="A7" s="6"/>
      <c r="B7" s="7" t="s">
        <v>3</v>
      </c>
      <c r="C7" s="68" t="str">
        <f>'C.C Aeropuerto de Chetumal'!C7:G7</f>
        <v>Aeropuertos y Servicios Auxiliares</v>
      </c>
      <c r="D7" s="68"/>
      <c r="E7" s="68"/>
      <c r="F7" s="68"/>
      <c r="G7" s="68"/>
    </row>
    <row r="8" spans="1:7" ht="18.95" customHeight="1" x14ac:dyDescent="0.2">
      <c r="A8" s="6"/>
      <c r="B8" s="7" t="s">
        <v>4</v>
      </c>
      <c r="C8" s="68" t="str">
        <f>'C.C Aeropuerto de Chetumal'!C8:G8</f>
        <v>ASA</v>
      </c>
      <c r="D8" s="68"/>
      <c r="E8" s="68"/>
      <c r="F8" s="68"/>
      <c r="G8" s="68"/>
    </row>
    <row r="9" spans="1:7" ht="18" customHeight="1" x14ac:dyDescent="0.2">
      <c r="A9" s="70"/>
      <c r="B9" s="70"/>
      <c r="C9" s="70"/>
      <c r="D9" s="70"/>
      <c r="E9" s="70"/>
      <c r="F9" s="38"/>
      <c r="G9" s="38"/>
    </row>
    <row r="10" spans="1:7" ht="24" customHeight="1" x14ac:dyDescent="0.2">
      <c r="A10" s="8"/>
      <c r="B10" s="7" t="s">
        <v>5</v>
      </c>
      <c r="C10" s="69" t="s">
        <v>50</v>
      </c>
      <c r="D10" s="69"/>
      <c r="E10" s="69"/>
      <c r="F10" s="69"/>
      <c r="G10" s="69"/>
    </row>
    <row r="11" spans="1:7" s="10" customFormat="1" ht="12.75" customHeight="1" x14ac:dyDescent="0.2">
      <c r="A11" s="9"/>
      <c r="B11" s="9"/>
      <c r="C11" s="9"/>
      <c r="D11" s="9"/>
      <c r="E11" s="9"/>
      <c r="F11" s="39"/>
      <c r="G11" s="39"/>
    </row>
    <row r="12" spans="1:7" s="10" customFormat="1" ht="32.25" customHeight="1" x14ac:dyDescent="0.2">
      <c r="A12" s="9"/>
      <c r="B12" s="11" t="s">
        <v>29</v>
      </c>
      <c r="C12" s="12" t="s">
        <v>7</v>
      </c>
      <c r="D12" s="13" t="s">
        <v>8</v>
      </c>
      <c r="E12" s="14" t="s">
        <v>7</v>
      </c>
      <c r="F12" s="39"/>
      <c r="G12" s="39"/>
    </row>
    <row r="13" spans="1:7" s="19" customFormat="1" ht="18" customHeight="1" x14ac:dyDescent="0.2">
      <c r="A13" s="15"/>
      <c r="B13" s="16" t="s">
        <v>9</v>
      </c>
      <c r="C13" s="17">
        <v>2</v>
      </c>
      <c r="D13" s="16" t="s">
        <v>10</v>
      </c>
      <c r="E13" s="18"/>
      <c r="F13" s="40"/>
      <c r="G13" s="40"/>
    </row>
    <row r="14" spans="1:7" s="19" customFormat="1" ht="18" customHeight="1" x14ac:dyDescent="0.2">
      <c r="A14" s="15"/>
      <c r="B14" s="16" t="s">
        <v>11</v>
      </c>
      <c r="C14" s="17"/>
      <c r="D14" s="16" t="s">
        <v>12</v>
      </c>
      <c r="E14" s="18">
        <v>2</v>
      </c>
      <c r="F14" s="40"/>
      <c r="G14" s="40"/>
    </row>
    <row r="15" spans="1:7" s="19" customFormat="1" ht="18" customHeight="1" x14ac:dyDescent="0.2">
      <c r="A15" s="15"/>
      <c r="B15" s="16" t="s">
        <v>13</v>
      </c>
      <c r="C15" s="17"/>
      <c r="D15" s="20" t="s">
        <v>14</v>
      </c>
      <c r="E15" s="21">
        <f>SUM(E13:E14)</f>
        <v>2</v>
      </c>
      <c r="F15" s="40"/>
      <c r="G15" s="40"/>
    </row>
    <row r="16" spans="1:7" s="19" customFormat="1" ht="18" customHeight="1" x14ac:dyDescent="0.2">
      <c r="A16" s="15"/>
      <c r="B16" s="16" t="s">
        <v>15</v>
      </c>
      <c r="C16" s="17"/>
      <c r="D16" s="22"/>
      <c r="E16" s="23"/>
      <c r="F16" s="40"/>
      <c r="G16" s="40"/>
    </row>
    <row r="17" spans="1:7" s="19" customFormat="1" ht="18" customHeight="1" x14ac:dyDescent="0.2">
      <c r="A17" s="15"/>
      <c r="B17" s="24" t="s">
        <v>14</v>
      </c>
      <c r="C17" s="25">
        <f>SUM(C13:C16)</f>
        <v>2</v>
      </c>
      <c r="D17" s="22"/>
      <c r="E17" s="23"/>
      <c r="F17" s="40"/>
      <c r="G17" s="40"/>
    </row>
    <row r="18" spans="1:7" ht="11.25" customHeight="1" x14ac:dyDescent="0.2">
      <c r="A18" s="6"/>
      <c r="B18" s="22"/>
      <c r="C18" s="6"/>
      <c r="D18" s="6"/>
      <c r="E18" s="6"/>
      <c r="F18" s="38"/>
      <c r="G18" s="38"/>
    </row>
    <row r="19" spans="1:7" ht="38.450000000000003" customHeight="1" x14ac:dyDescent="0.2">
      <c r="A19" s="26" t="s">
        <v>16</v>
      </c>
      <c r="B19" s="74" t="s">
        <v>17</v>
      </c>
      <c r="C19" s="74"/>
      <c r="D19" s="27" t="s">
        <v>18</v>
      </c>
      <c r="E19" s="28" t="s">
        <v>19</v>
      </c>
      <c r="F19" s="36" t="s">
        <v>21</v>
      </c>
      <c r="G19" s="46" t="s">
        <v>31</v>
      </c>
    </row>
    <row r="20" spans="1:7" s="31" customFormat="1" ht="50.1" customHeight="1" x14ac:dyDescent="0.25">
      <c r="A20" s="29">
        <v>1</v>
      </c>
      <c r="B20" s="67" t="s">
        <v>51</v>
      </c>
      <c r="C20" s="67"/>
      <c r="D20" s="30" t="s">
        <v>9</v>
      </c>
      <c r="E20" s="30" t="s">
        <v>12</v>
      </c>
      <c r="F20" s="37"/>
      <c r="G20" s="37" t="s">
        <v>53</v>
      </c>
    </row>
    <row r="21" spans="1:7" s="31" customFormat="1" ht="50.1" customHeight="1" x14ac:dyDescent="0.25">
      <c r="A21" s="29">
        <v>2</v>
      </c>
      <c r="B21" s="67" t="s">
        <v>52</v>
      </c>
      <c r="C21" s="67"/>
      <c r="D21" s="30" t="s">
        <v>9</v>
      </c>
      <c r="E21" s="30" t="s">
        <v>12</v>
      </c>
      <c r="F21" s="37"/>
      <c r="G21" s="37" t="s">
        <v>53</v>
      </c>
    </row>
    <row r="22" spans="1:7" s="31" customFormat="1" ht="50.1" customHeight="1" x14ac:dyDescent="0.25">
      <c r="A22" s="29">
        <v>3</v>
      </c>
      <c r="B22" s="67"/>
      <c r="C22" s="67"/>
      <c r="D22" s="30" t="s">
        <v>20</v>
      </c>
      <c r="E22" s="30" t="s">
        <v>20</v>
      </c>
      <c r="F22" s="37"/>
      <c r="G22" s="37"/>
    </row>
    <row r="23" spans="1:7" s="31" customFormat="1" ht="50.1" customHeight="1" x14ac:dyDescent="0.25">
      <c r="A23" s="29">
        <v>4</v>
      </c>
      <c r="B23" s="67"/>
      <c r="C23" s="67"/>
      <c r="D23" s="30" t="s">
        <v>20</v>
      </c>
      <c r="E23" s="30" t="s">
        <v>20</v>
      </c>
      <c r="F23" s="37"/>
      <c r="G23" s="37"/>
    </row>
    <row r="24" spans="1:7" s="31" customFormat="1" ht="50.1" customHeight="1" x14ac:dyDescent="0.25">
      <c r="A24" s="29">
        <v>5</v>
      </c>
      <c r="B24" s="67"/>
      <c r="C24" s="67"/>
      <c r="D24" s="30" t="s">
        <v>20</v>
      </c>
      <c r="E24" s="30" t="s">
        <v>20</v>
      </c>
      <c r="F24" s="37"/>
      <c r="G24" s="37"/>
    </row>
    <row r="25" spans="1:7" s="31" customFormat="1" ht="50.1" customHeight="1" x14ac:dyDescent="0.25">
      <c r="A25" s="29">
        <v>6</v>
      </c>
      <c r="B25" s="67"/>
      <c r="C25" s="67"/>
      <c r="D25" s="30" t="s">
        <v>20</v>
      </c>
      <c r="E25" s="30" t="s">
        <v>20</v>
      </c>
      <c r="F25" s="37"/>
      <c r="G25" s="37"/>
    </row>
    <row r="26" spans="1:7" s="31" customFormat="1" ht="50.1" customHeight="1" x14ac:dyDescent="0.25">
      <c r="A26" s="29">
        <v>7</v>
      </c>
      <c r="B26" s="67"/>
      <c r="C26" s="67"/>
      <c r="D26" s="30" t="s">
        <v>20</v>
      </c>
      <c r="E26" s="30" t="s">
        <v>20</v>
      </c>
      <c r="F26" s="37"/>
      <c r="G26" s="37"/>
    </row>
    <row r="27" spans="1:7" s="31" customFormat="1" ht="50.1" customHeight="1" x14ac:dyDescent="0.25">
      <c r="A27" s="29">
        <v>8</v>
      </c>
      <c r="B27" s="67"/>
      <c r="C27" s="67"/>
      <c r="D27" s="30" t="s">
        <v>20</v>
      </c>
      <c r="E27" s="30" t="s">
        <v>20</v>
      </c>
      <c r="F27" s="37"/>
      <c r="G27" s="37"/>
    </row>
    <row r="28" spans="1:7" s="31" customFormat="1" ht="50.1" customHeight="1" x14ac:dyDescent="0.25">
      <c r="A28" s="29">
        <v>9</v>
      </c>
      <c r="B28" s="67"/>
      <c r="C28" s="67"/>
      <c r="D28" s="30" t="s">
        <v>20</v>
      </c>
      <c r="E28" s="30" t="s">
        <v>20</v>
      </c>
      <c r="F28" s="37"/>
      <c r="G28" s="37"/>
    </row>
    <row r="29" spans="1:7" s="31" customFormat="1" ht="50.1" customHeight="1" x14ac:dyDescent="0.25">
      <c r="A29" s="29">
        <v>10</v>
      </c>
      <c r="B29" s="67"/>
      <c r="C29" s="67"/>
      <c r="D29" s="30" t="s">
        <v>20</v>
      </c>
      <c r="E29" s="30" t="s">
        <v>20</v>
      </c>
      <c r="F29" s="37"/>
      <c r="G29" s="37"/>
    </row>
    <row r="30" spans="1:7" s="31" customFormat="1" ht="50.1" customHeight="1" x14ac:dyDescent="0.25">
      <c r="A30" s="29">
        <v>11</v>
      </c>
      <c r="B30" s="67"/>
      <c r="C30" s="67"/>
      <c r="D30" s="30" t="s">
        <v>20</v>
      </c>
      <c r="E30" s="30" t="s">
        <v>20</v>
      </c>
      <c r="F30" s="37"/>
      <c r="G30" s="37"/>
    </row>
    <row r="31" spans="1:7" s="31" customFormat="1" ht="50.1" customHeight="1" x14ac:dyDescent="0.25">
      <c r="A31" s="29">
        <v>12</v>
      </c>
      <c r="B31" s="67"/>
      <c r="C31" s="67"/>
      <c r="D31" s="30" t="s">
        <v>20</v>
      </c>
      <c r="E31" s="30" t="s">
        <v>20</v>
      </c>
      <c r="F31" s="37"/>
      <c r="G31" s="37"/>
    </row>
    <row r="32" spans="1:7" s="31" customFormat="1" ht="50.1" customHeight="1" x14ac:dyDescent="0.25">
      <c r="A32" s="29">
        <v>13</v>
      </c>
      <c r="B32" s="67"/>
      <c r="C32" s="67"/>
      <c r="D32" s="30" t="s">
        <v>20</v>
      </c>
      <c r="E32" s="30" t="s">
        <v>20</v>
      </c>
      <c r="F32" s="37"/>
      <c r="G32" s="37"/>
    </row>
    <row r="33" spans="1:7" s="31" customFormat="1" ht="50.1" customHeight="1" x14ac:dyDescent="0.25">
      <c r="A33" s="29">
        <v>14</v>
      </c>
      <c r="B33" s="67"/>
      <c r="C33" s="67"/>
      <c r="D33" s="30" t="s">
        <v>20</v>
      </c>
      <c r="E33" s="30" t="s">
        <v>20</v>
      </c>
      <c r="F33" s="37"/>
      <c r="G33" s="37"/>
    </row>
    <row r="34" spans="1:7" s="31" customFormat="1" ht="50.1" customHeight="1" x14ac:dyDescent="0.25">
      <c r="A34" s="29">
        <v>15</v>
      </c>
      <c r="B34" s="67"/>
      <c r="C34" s="67"/>
      <c r="D34" s="30" t="s">
        <v>20</v>
      </c>
      <c r="E34" s="30" t="s">
        <v>20</v>
      </c>
      <c r="F34" s="37"/>
      <c r="G34" s="37"/>
    </row>
    <row r="35" spans="1:7" s="31" customFormat="1" ht="50.1" customHeight="1" x14ac:dyDescent="0.25">
      <c r="A35" s="29">
        <v>16</v>
      </c>
      <c r="B35" s="67"/>
      <c r="C35" s="67"/>
      <c r="D35" s="30" t="s">
        <v>20</v>
      </c>
      <c r="E35" s="30" t="s">
        <v>20</v>
      </c>
      <c r="F35" s="37"/>
      <c r="G35" s="37"/>
    </row>
    <row r="36" spans="1:7" s="31" customFormat="1" ht="50.1" customHeight="1" x14ac:dyDescent="0.25">
      <c r="A36" s="29">
        <v>17</v>
      </c>
      <c r="B36" s="67"/>
      <c r="C36" s="67"/>
      <c r="D36" s="30" t="s">
        <v>20</v>
      </c>
      <c r="E36" s="30" t="s">
        <v>20</v>
      </c>
      <c r="F36" s="37"/>
      <c r="G36" s="37"/>
    </row>
    <row r="37" spans="1:7" s="31" customFormat="1" ht="50.1" customHeight="1" x14ac:dyDescent="0.25">
      <c r="A37" s="29">
        <v>18</v>
      </c>
      <c r="B37" s="67"/>
      <c r="C37" s="67"/>
      <c r="D37" s="30" t="s">
        <v>20</v>
      </c>
      <c r="E37" s="30" t="s">
        <v>20</v>
      </c>
      <c r="F37" s="37"/>
      <c r="G37" s="37"/>
    </row>
    <row r="38" spans="1:7" s="31" customFormat="1" ht="50.1" customHeight="1" x14ac:dyDescent="0.25">
      <c r="A38" s="29">
        <v>19</v>
      </c>
      <c r="B38" s="67"/>
      <c r="C38" s="67"/>
      <c r="D38" s="30" t="s">
        <v>20</v>
      </c>
      <c r="E38" s="30" t="s">
        <v>20</v>
      </c>
      <c r="F38" s="37"/>
      <c r="G38" s="37"/>
    </row>
    <row r="39" spans="1:7" s="31" customFormat="1" ht="50.1" customHeight="1" x14ac:dyDescent="0.25">
      <c r="A39" s="29">
        <v>20</v>
      </c>
      <c r="B39" s="67"/>
      <c r="C39" s="67"/>
      <c r="D39" s="30" t="s">
        <v>20</v>
      </c>
      <c r="E39" s="30" t="s">
        <v>20</v>
      </c>
      <c r="F39" s="37"/>
      <c r="G39" s="37"/>
    </row>
    <row r="40" spans="1:7" s="31" customFormat="1" ht="50.1" customHeight="1" x14ac:dyDescent="0.25">
      <c r="A40" s="29">
        <v>21</v>
      </c>
      <c r="B40" s="67"/>
      <c r="C40" s="67"/>
      <c r="D40" s="30" t="s">
        <v>20</v>
      </c>
      <c r="E40" s="30" t="s">
        <v>20</v>
      </c>
      <c r="F40" s="37"/>
      <c r="G40" s="37"/>
    </row>
    <row r="41" spans="1:7" s="31" customFormat="1" ht="50.1" customHeight="1" x14ac:dyDescent="0.25">
      <c r="A41" s="29">
        <v>22</v>
      </c>
      <c r="B41" s="67"/>
      <c r="C41" s="67"/>
      <c r="D41" s="30" t="s">
        <v>20</v>
      </c>
      <c r="E41" s="30" t="s">
        <v>20</v>
      </c>
      <c r="F41" s="37"/>
      <c r="G41" s="37"/>
    </row>
    <row r="42" spans="1:7" s="31" customFormat="1" ht="50.1" customHeight="1" x14ac:dyDescent="0.25">
      <c r="A42" s="29">
        <v>23</v>
      </c>
      <c r="B42" s="67"/>
      <c r="C42" s="67"/>
      <c r="D42" s="30" t="s">
        <v>20</v>
      </c>
      <c r="E42" s="30" t="s">
        <v>20</v>
      </c>
      <c r="F42" s="37"/>
      <c r="G42" s="37"/>
    </row>
    <row r="43" spans="1:7" s="31" customFormat="1" ht="50.1" customHeight="1" x14ac:dyDescent="0.25">
      <c r="A43" s="29">
        <v>24</v>
      </c>
      <c r="B43" s="67"/>
      <c r="C43" s="67"/>
      <c r="D43" s="30" t="s">
        <v>20</v>
      </c>
      <c r="E43" s="30" t="s">
        <v>20</v>
      </c>
      <c r="F43" s="37"/>
      <c r="G43" s="37"/>
    </row>
    <row r="44" spans="1:7" s="31" customFormat="1" ht="50.1" customHeight="1" x14ac:dyDescent="0.25">
      <c r="A44" s="29">
        <v>25</v>
      </c>
      <c r="B44" s="67"/>
      <c r="C44" s="67"/>
      <c r="D44" s="30" t="s">
        <v>20</v>
      </c>
      <c r="E44" s="30" t="s">
        <v>20</v>
      </c>
      <c r="F44" s="37"/>
      <c r="G44" s="37"/>
    </row>
    <row r="45" spans="1:7" s="31" customFormat="1" ht="50.1" customHeight="1" x14ac:dyDescent="0.25">
      <c r="A45" s="29">
        <v>26</v>
      </c>
      <c r="B45" s="67"/>
      <c r="C45" s="67"/>
      <c r="D45" s="30" t="s">
        <v>20</v>
      </c>
      <c r="E45" s="30" t="s">
        <v>20</v>
      </c>
      <c r="F45" s="37"/>
      <c r="G45" s="37"/>
    </row>
    <row r="46" spans="1:7" s="31" customFormat="1" ht="50.1" customHeight="1" x14ac:dyDescent="0.25">
      <c r="A46" s="29">
        <v>27</v>
      </c>
      <c r="B46" s="67"/>
      <c r="C46" s="67"/>
      <c r="D46" s="30" t="s">
        <v>20</v>
      </c>
      <c r="E46" s="30" t="s">
        <v>20</v>
      </c>
      <c r="F46" s="37"/>
      <c r="G46" s="37"/>
    </row>
    <row r="47" spans="1:7" s="31" customFormat="1" ht="50.1" customHeight="1" x14ac:dyDescent="0.25">
      <c r="A47" s="29">
        <v>28</v>
      </c>
      <c r="B47" s="67"/>
      <c r="C47" s="67"/>
      <c r="D47" s="30" t="s">
        <v>20</v>
      </c>
      <c r="E47" s="30" t="s">
        <v>20</v>
      </c>
      <c r="F47" s="37"/>
      <c r="G47" s="37"/>
    </row>
    <row r="48" spans="1:7" s="31" customFormat="1" ht="50.1" customHeight="1" x14ac:dyDescent="0.25">
      <c r="A48" s="29">
        <v>29</v>
      </c>
      <c r="B48" s="67"/>
      <c r="C48" s="67"/>
      <c r="D48" s="30" t="s">
        <v>20</v>
      </c>
      <c r="E48" s="30" t="s">
        <v>20</v>
      </c>
      <c r="F48" s="37"/>
      <c r="G48" s="37"/>
    </row>
    <row r="49" spans="1:7" s="31" customFormat="1" ht="50.1" customHeight="1" x14ac:dyDescent="0.25">
      <c r="A49" s="32">
        <v>30</v>
      </c>
      <c r="B49" s="67"/>
      <c r="C49" s="67"/>
      <c r="D49" s="30" t="s">
        <v>20</v>
      </c>
      <c r="E49" s="30" t="s">
        <v>20</v>
      </c>
      <c r="F49" s="37"/>
      <c r="G49" s="37"/>
    </row>
    <row r="51" spans="1:7" x14ac:dyDescent="0.2">
      <c r="A51" s="33"/>
      <c r="B51" s="33"/>
      <c r="C51" s="34"/>
      <c r="D51" s="34"/>
      <c r="E51" s="34"/>
    </row>
    <row r="52" spans="1:7" x14ac:dyDescent="0.2">
      <c r="A52" s="33"/>
      <c r="B52" s="33"/>
      <c r="C52" s="34"/>
      <c r="D52" s="34"/>
      <c r="E52" s="34"/>
    </row>
    <row r="53" spans="1:7" x14ac:dyDescent="0.2">
      <c r="A53" s="33"/>
      <c r="B53" s="33"/>
      <c r="C53" s="34"/>
      <c r="D53" s="34"/>
      <c r="E53" s="34"/>
    </row>
    <row r="54" spans="1:7" x14ac:dyDescent="0.2">
      <c r="A54" s="33"/>
      <c r="B54" s="33"/>
      <c r="C54" s="34"/>
      <c r="D54" s="34"/>
      <c r="E54" s="34"/>
    </row>
    <row r="55" spans="1:7" x14ac:dyDescent="0.2">
      <c r="A55" s="33"/>
      <c r="B55" s="33"/>
      <c r="C55" s="34"/>
      <c r="D55" s="34"/>
      <c r="E55" s="34"/>
    </row>
    <row r="56" spans="1:7" x14ac:dyDescent="0.2">
      <c r="A56" s="33"/>
      <c r="B56" s="33"/>
      <c r="C56" s="34"/>
      <c r="D56" s="34"/>
      <c r="E56" s="34"/>
    </row>
    <row r="57" spans="1:7" x14ac:dyDescent="0.2">
      <c r="A57" s="33"/>
      <c r="B57" s="33"/>
      <c r="C57" s="34"/>
      <c r="D57" s="34"/>
      <c r="E57" s="34"/>
    </row>
    <row r="58" spans="1:7" x14ac:dyDescent="0.2">
      <c r="A58" s="33"/>
      <c r="B58" s="33"/>
      <c r="C58" s="34"/>
      <c r="D58" s="34"/>
      <c r="E58" s="34"/>
    </row>
    <row r="59" spans="1:7" x14ac:dyDescent="0.2">
      <c r="A59" s="33"/>
      <c r="B59" s="33"/>
      <c r="C59" s="34"/>
      <c r="D59" s="34"/>
      <c r="E59" s="34"/>
    </row>
    <row r="60" spans="1:7" x14ac:dyDescent="0.2">
      <c r="A60" s="33"/>
      <c r="B60" s="33"/>
      <c r="C60" s="34"/>
      <c r="D60" s="34"/>
      <c r="E60" s="34"/>
    </row>
    <row r="61" spans="1:7" x14ac:dyDescent="0.2">
      <c r="A61" s="33"/>
      <c r="B61" s="33"/>
      <c r="C61" s="34"/>
      <c r="D61" s="34"/>
      <c r="E61" s="34"/>
    </row>
    <row r="62" spans="1:7" x14ac:dyDescent="0.2">
      <c r="A62" s="33"/>
      <c r="B62" s="33"/>
      <c r="C62" s="34"/>
      <c r="D62" s="34"/>
      <c r="E62" s="34"/>
    </row>
    <row r="63" spans="1:7" x14ac:dyDescent="0.2">
      <c r="A63" s="33"/>
      <c r="B63" s="33"/>
      <c r="C63" s="34"/>
      <c r="D63" s="34"/>
      <c r="E63" s="34"/>
    </row>
    <row r="64" spans="1:7" x14ac:dyDescent="0.2">
      <c r="A64" s="33"/>
      <c r="B64" s="33"/>
      <c r="C64" s="34"/>
      <c r="D64" s="34"/>
      <c r="E64" s="34"/>
    </row>
    <row r="65" spans="1:5" x14ac:dyDescent="0.2">
      <c r="A65" s="33"/>
      <c r="B65" s="33"/>
      <c r="C65" s="34"/>
      <c r="D65" s="34"/>
      <c r="E65" s="34"/>
    </row>
    <row r="66" spans="1:5" x14ac:dyDescent="0.2">
      <c r="A66" s="33"/>
      <c r="B66" s="33"/>
      <c r="C66" s="34"/>
      <c r="D66" s="34"/>
      <c r="E66" s="34"/>
    </row>
    <row r="67" spans="1:5" x14ac:dyDescent="0.2">
      <c r="A67" s="33"/>
      <c r="B67" s="33"/>
      <c r="C67" s="34"/>
      <c r="D67" s="34"/>
      <c r="E67" s="34"/>
    </row>
    <row r="68" spans="1:5" x14ac:dyDescent="0.2">
      <c r="A68" s="33"/>
      <c r="B68" s="33"/>
      <c r="C68" s="34"/>
      <c r="D68" s="34"/>
      <c r="E68" s="34"/>
    </row>
    <row r="69" spans="1:5" x14ac:dyDescent="0.2">
      <c r="A69" s="33"/>
      <c r="B69" s="33"/>
      <c r="C69" s="34"/>
      <c r="D69" s="34"/>
      <c r="E69" s="34"/>
    </row>
    <row r="70" spans="1:5" x14ac:dyDescent="0.2">
      <c r="A70" s="33"/>
      <c r="B70" s="33"/>
      <c r="C70" s="34"/>
      <c r="D70" s="34"/>
      <c r="E70" s="34"/>
    </row>
    <row r="71" spans="1:5" x14ac:dyDescent="0.2">
      <c r="A71" s="33"/>
      <c r="B71" s="33"/>
      <c r="C71" s="34"/>
      <c r="D71" s="34"/>
      <c r="E71" s="34"/>
    </row>
    <row r="72" spans="1:5" x14ac:dyDescent="0.2">
      <c r="A72" s="33"/>
      <c r="B72" s="33"/>
      <c r="C72" s="34"/>
      <c r="D72" s="34"/>
      <c r="E72" s="34"/>
    </row>
    <row r="73" spans="1:5" x14ac:dyDescent="0.2">
      <c r="A73" s="33"/>
      <c r="B73" s="33"/>
      <c r="C73" s="34"/>
      <c r="D73" s="34"/>
      <c r="E73" s="34"/>
    </row>
    <row r="74" spans="1:5" x14ac:dyDescent="0.2">
      <c r="A74" s="33"/>
      <c r="B74" s="33"/>
      <c r="C74" s="34"/>
      <c r="D74" s="34"/>
      <c r="E74" s="34"/>
    </row>
    <row r="75" spans="1:5" x14ac:dyDescent="0.2">
      <c r="A75" s="33"/>
      <c r="B75" s="33"/>
      <c r="C75" s="34"/>
      <c r="D75" s="34"/>
      <c r="E75" s="34"/>
    </row>
    <row r="76" spans="1:5" x14ac:dyDescent="0.2">
      <c r="A76" s="33"/>
      <c r="B76" s="33"/>
      <c r="C76" s="34"/>
      <c r="D76" s="34"/>
      <c r="E76" s="34"/>
    </row>
    <row r="77" spans="1:5" x14ac:dyDescent="0.2">
      <c r="A77" s="33"/>
      <c r="B77" s="33"/>
      <c r="C77" s="34"/>
      <c r="D77" s="34"/>
      <c r="E77" s="34"/>
    </row>
    <row r="78" spans="1:5" x14ac:dyDescent="0.2">
      <c r="A78" s="33"/>
      <c r="B78" s="33"/>
      <c r="C78" s="34"/>
      <c r="D78" s="34"/>
      <c r="E78" s="34"/>
    </row>
    <row r="79" spans="1:5" x14ac:dyDescent="0.2">
      <c r="A79" s="33"/>
      <c r="B79" s="33"/>
      <c r="C79" s="34"/>
      <c r="D79" s="34"/>
      <c r="E79" s="34"/>
    </row>
    <row r="80" spans="1:5" x14ac:dyDescent="0.2">
      <c r="A80" s="33"/>
      <c r="B80" s="33"/>
      <c r="C80" s="34"/>
      <c r="D80" s="34"/>
      <c r="E80" s="34"/>
    </row>
    <row r="81" spans="1:5" x14ac:dyDescent="0.2">
      <c r="A81" s="33"/>
      <c r="B81" s="33"/>
      <c r="C81" s="34"/>
      <c r="D81" s="34"/>
      <c r="E81" s="34"/>
    </row>
    <row r="82" spans="1:5" x14ac:dyDescent="0.2">
      <c r="A82" s="33"/>
      <c r="B82" s="33"/>
      <c r="C82" s="34"/>
      <c r="D82" s="34"/>
      <c r="E82" s="34"/>
    </row>
    <row r="83" spans="1:5" x14ac:dyDescent="0.2">
      <c r="A83" s="33"/>
      <c r="B83" s="33"/>
      <c r="C83" s="34"/>
      <c r="D83" s="34"/>
      <c r="E83" s="34"/>
    </row>
    <row r="84" spans="1:5" x14ac:dyDescent="0.2">
      <c r="A84" s="33"/>
      <c r="B84" s="33"/>
      <c r="C84" s="34"/>
      <c r="D84" s="34"/>
      <c r="E84" s="34"/>
    </row>
    <row r="85" spans="1:5" x14ac:dyDescent="0.2">
      <c r="A85" s="33"/>
      <c r="B85" s="33"/>
      <c r="C85" s="34"/>
      <c r="D85" s="34"/>
      <c r="E85" s="34"/>
    </row>
    <row r="86" spans="1:5" x14ac:dyDescent="0.2">
      <c r="A86" s="33"/>
      <c r="B86" s="33"/>
      <c r="C86" s="34"/>
      <c r="D86" s="34"/>
      <c r="E86" s="34"/>
    </row>
    <row r="87" spans="1:5" x14ac:dyDescent="0.2">
      <c r="A87" s="33"/>
      <c r="B87" s="33"/>
      <c r="C87" s="34"/>
      <c r="D87" s="34"/>
      <c r="E87" s="34"/>
    </row>
    <row r="88" spans="1:5" x14ac:dyDescent="0.2">
      <c r="A88" s="33"/>
      <c r="B88" s="33"/>
      <c r="C88" s="34"/>
      <c r="D88" s="34"/>
      <c r="E88" s="34"/>
    </row>
    <row r="89" spans="1:5" x14ac:dyDescent="0.2">
      <c r="A89" s="33"/>
      <c r="B89" s="33"/>
      <c r="C89" s="34"/>
      <c r="D89" s="34"/>
      <c r="E89" s="34"/>
    </row>
    <row r="90" spans="1:5" x14ac:dyDescent="0.2">
      <c r="A90" s="33"/>
      <c r="B90" s="33"/>
      <c r="C90" s="34"/>
      <c r="D90" s="34"/>
      <c r="E90" s="34"/>
    </row>
    <row r="91" spans="1:5" x14ac:dyDescent="0.2">
      <c r="A91" s="33"/>
      <c r="B91" s="33"/>
      <c r="C91" s="34"/>
      <c r="D91" s="34"/>
      <c r="E91" s="34"/>
    </row>
    <row r="92" spans="1:5" x14ac:dyDescent="0.2">
      <c r="A92" s="33"/>
      <c r="B92" s="33"/>
      <c r="C92" s="34"/>
      <c r="D92" s="34"/>
      <c r="E92" s="34"/>
    </row>
    <row r="93" spans="1:5" x14ac:dyDescent="0.2">
      <c r="A93" s="33"/>
      <c r="B93" s="33"/>
      <c r="C93" s="34"/>
      <c r="D93" s="34"/>
      <c r="E93" s="34"/>
    </row>
    <row r="94" spans="1:5" x14ac:dyDescent="0.2">
      <c r="A94" s="33"/>
      <c r="B94" s="33"/>
      <c r="C94" s="34"/>
      <c r="D94" s="34"/>
      <c r="E94" s="34"/>
    </row>
    <row r="95" spans="1:5" x14ac:dyDescent="0.2">
      <c r="A95" s="33"/>
      <c r="B95" s="33"/>
      <c r="C95" s="34"/>
      <c r="D95" s="34"/>
      <c r="E95" s="34"/>
    </row>
    <row r="96" spans="1:5" x14ac:dyDescent="0.2">
      <c r="A96" s="33"/>
      <c r="B96" s="33"/>
      <c r="C96" s="34"/>
      <c r="D96" s="34"/>
      <c r="E96" s="34"/>
    </row>
    <row r="97" spans="1:5" x14ac:dyDescent="0.2">
      <c r="A97" s="33"/>
      <c r="B97" s="33"/>
      <c r="C97" s="34"/>
      <c r="D97" s="34"/>
      <c r="E97" s="34"/>
    </row>
    <row r="98" spans="1:5" x14ac:dyDescent="0.2">
      <c r="A98" s="33"/>
      <c r="B98" s="33"/>
      <c r="C98" s="34"/>
      <c r="D98" s="34"/>
      <c r="E98" s="34"/>
    </row>
    <row r="99" spans="1:5" x14ac:dyDescent="0.2">
      <c r="A99" s="33"/>
      <c r="B99" s="33"/>
      <c r="C99" s="34"/>
      <c r="D99" s="34"/>
      <c r="E99" s="34"/>
    </row>
    <row r="100" spans="1:5" x14ac:dyDescent="0.2">
      <c r="A100" s="33"/>
      <c r="B100" s="33"/>
      <c r="C100" s="34"/>
      <c r="D100" s="34"/>
      <c r="E100" s="34"/>
    </row>
    <row r="101" spans="1:5" x14ac:dyDescent="0.2">
      <c r="A101" s="33"/>
      <c r="B101" s="33"/>
      <c r="C101" s="34"/>
      <c r="D101" s="34"/>
      <c r="E101" s="34"/>
    </row>
    <row r="102" spans="1:5" x14ac:dyDescent="0.2">
      <c r="A102" s="33"/>
      <c r="B102" s="33"/>
      <c r="C102" s="34"/>
      <c r="D102" s="34"/>
      <c r="E102" s="34"/>
    </row>
    <row r="103" spans="1:5" x14ac:dyDescent="0.2">
      <c r="A103" s="33"/>
      <c r="B103" s="33"/>
      <c r="C103" s="34"/>
      <c r="D103" s="34"/>
      <c r="E103" s="34"/>
    </row>
    <row r="104" spans="1:5" x14ac:dyDescent="0.2">
      <c r="A104" s="33"/>
      <c r="B104" s="33"/>
      <c r="C104" s="34"/>
      <c r="D104" s="34"/>
      <c r="E104" s="34"/>
    </row>
    <row r="105" spans="1:5" x14ac:dyDescent="0.2">
      <c r="A105" s="33"/>
      <c r="B105" s="33"/>
      <c r="C105" s="34"/>
      <c r="D105" s="34"/>
      <c r="E105" s="34"/>
    </row>
    <row r="106" spans="1:5" x14ac:dyDescent="0.2">
      <c r="A106" s="33"/>
      <c r="B106" s="33"/>
      <c r="C106" s="34"/>
      <c r="D106" s="34"/>
      <c r="E106" s="34"/>
    </row>
    <row r="107" spans="1:5" x14ac:dyDescent="0.2">
      <c r="A107" s="33"/>
      <c r="B107" s="33"/>
      <c r="C107" s="34"/>
      <c r="D107" s="34"/>
      <c r="E107" s="34"/>
    </row>
    <row r="108" spans="1:5" x14ac:dyDescent="0.2">
      <c r="A108" s="33"/>
      <c r="B108" s="33"/>
      <c r="C108" s="34"/>
      <c r="D108" s="34"/>
      <c r="E108" s="34"/>
    </row>
    <row r="109" spans="1:5" x14ac:dyDescent="0.2">
      <c r="A109" s="33"/>
      <c r="B109" s="33"/>
      <c r="C109" s="34"/>
      <c r="D109" s="34"/>
      <c r="E109" s="34"/>
    </row>
    <row r="110" spans="1:5" x14ac:dyDescent="0.2">
      <c r="A110" s="33"/>
      <c r="B110" s="33"/>
      <c r="C110" s="34"/>
      <c r="D110" s="34"/>
      <c r="E110" s="34"/>
    </row>
    <row r="111" spans="1:5" x14ac:dyDescent="0.2">
      <c r="A111" s="33"/>
      <c r="B111" s="33"/>
      <c r="C111" s="34"/>
      <c r="D111" s="34"/>
      <c r="E111" s="34"/>
    </row>
    <row r="112" spans="1:5" x14ac:dyDescent="0.2">
      <c r="A112" s="33"/>
      <c r="B112" s="33"/>
      <c r="C112" s="34"/>
      <c r="D112" s="34"/>
      <c r="E112" s="34"/>
    </row>
    <row r="113" spans="1:5" x14ac:dyDescent="0.2">
      <c r="A113" s="33"/>
      <c r="B113" s="33"/>
      <c r="C113" s="34"/>
      <c r="D113" s="34"/>
      <c r="E113" s="34"/>
    </row>
    <row r="114" spans="1:5" x14ac:dyDescent="0.2">
      <c r="A114" s="33"/>
      <c r="B114" s="33"/>
      <c r="C114" s="34"/>
      <c r="D114" s="34"/>
      <c r="E114" s="34"/>
    </row>
    <row r="115" spans="1:5" x14ac:dyDescent="0.2">
      <c r="A115" s="33"/>
      <c r="B115" s="33"/>
      <c r="C115" s="34"/>
      <c r="D115" s="34"/>
      <c r="E115" s="34"/>
    </row>
    <row r="116" spans="1:5" x14ac:dyDescent="0.2">
      <c r="A116" s="33"/>
      <c r="B116" s="33"/>
      <c r="C116" s="34"/>
      <c r="D116" s="34"/>
      <c r="E116" s="34"/>
    </row>
    <row r="117" spans="1:5" x14ac:dyDescent="0.2">
      <c r="A117" s="33"/>
      <c r="B117" s="33"/>
      <c r="C117" s="34"/>
      <c r="D117" s="34"/>
      <c r="E117" s="34"/>
    </row>
    <row r="118" spans="1:5" x14ac:dyDescent="0.2">
      <c r="A118" s="33"/>
      <c r="B118" s="33"/>
      <c r="C118" s="34"/>
      <c r="D118" s="34"/>
      <c r="E118" s="34"/>
    </row>
    <row r="119" spans="1:5" x14ac:dyDescent="0.2">
      <c r="A119" s="33"/>
      <c r="B119" s="33"/>
      <c r="C119" s="34"/>
      <c r="D119" s="34"/>
      <c r="E119" s="34"/>
    </row>
    <row r="120" spans="1:5" x14ac:dyDescent="0.2">
      <c r="A120" s="33"/>
      <c r="B120" s="33"/>
      <c r="C120" s="34"/>
      <c r="D120" s="34"/>
      <c r="E120" s="34"/>
    </row>
    <row r="121" spans="1:5" x14ac:dyDescent="0.2">
      <c r="A121" s="33"/>
      <c r="B121" s="33"/>
      <c r="C121" s="34"/>
      <c r="D121" s="34"/>
      <c r="E121" s="34"/>
    </row>
    <row r="122" spans="1:5" x14ac:dyDescent="0.2">
      <c r="A122" s="33"/>
      <c r="B122" s="33"/>
      <c r="C122" s="34"/>
      <c r="D122" s="34"/>
      <c r="E122" s="34"/>
    </row>
    <row r="123" spans="1:5" x14ac:dyDescent="0.2">
      <c r="A123" s="33"/>
      <c r="B123" s="33"/>
      <c r="C123" s="34"/>
      <c r="D123" s="34"/>
      <c r="E123" s="34"/>
    </row>
    <row r="124" spans="1:5" x14ac:dyDescent="0.2">
      <c r="A124" s="33"/>
      <c r="B124" s="33"/>
      <c r="C124" s="34"/>
      <c r="D124" s="34"/>
      <c r="E124" s="34"/>
    </row>
    <row r="125" spans="1:5" x14ac:dyDescent="0.2">
      <c r="A125" s="33"/>
      <c r="B125" s="33"/>
      <c r="C125" s="34"/>
      <c r="D125" s="34"/>
      <c r="E125" s="34"/>
    </row>
    <row r="126" spans="1:5" x14ac:dyDescent="0.2">
      <c r="A126" s="33"/>
      <c r="B126" s="33"/>
      <c r="C126" s="34"/>
      <c r="D126" s="34"/>
      <c r="E126" s="34"/>
    </row>
    <row r="127" spans="1:5" x14ac:dyDescent="0.2">
      <c r="A127" s="33"/>
      <c r="B127" s="33"/>
      <c r="C127" s="34"/>
      <c r="D127" s="34"/>
      <c r="E127" s="34"/>
    </row>
    <row r="128" spans="1:5" x14ac:dyDescent="0.2">
      <c r="A128" s="33"/>
      <c r="B128" s="33"/>
      <c r="C128" s="34"/>
      <c r="D128" s="34"/>
      <c r="E128" s="34"/>
    </row>
    <row r="129" spans="1:5" x14ac:dyDescent="0.2">
      <c r="A129" s="33"/>
      <c r="B129" s="33"/>
      <c r="C129" s="34"/>
      <c r="D129" s="34"/>
      <c r="E129" s="34"/>
    </row>
    <row r="130" spans="1:5" x14ac:dyDescent="0.2">
      <c r="A130" s="33"/>
      <c r="B130" s="33"/>
      <c r="C130" s="34"/>
      <c r="D130" s="34"/>
      <c r="E130" s="34"/>
    </row>
    <row r="131" spans="1:5" x14ac:dyDescent="0.2">
      <c r="A131" s="33"/>
      <c r="B131" s="33"/>
      <c r="C131" s="34"/>
      <c r="D131" s="34"/>
      <c r="E131" s="34"/>
    </row>
    <row r="132" spans="1:5" x14ac:dyDescent="0.2">
      <c r="A132" s="33"/>
      <c r="B132" s="33"/>
      <c r="C132" s="34"/>
      <c r="D132" s="34"/>
      <c r="E132" s="34"/>
    </row>
    <row r="133" spans="1:5" x14ac:dyDescent="0.2">
      <c r="A133" s="33"/>
      <c r="B133" s="33"/>
      <c r="C133" s="34"/>
      <c r="D133" s="34"/>
      <c r="E133" s="34"/>
    </row>
    <row r="134" spans="1:5" x14ac:dyDescent="0.2">
      <c r="A134" s="33"/>
      <c r="B134" s="33"/>
      <c r="C134" s="34"/>
      <c r="D134" s="34"/>
      <c r="E134" s="34"/>
    </row>
    <row r="135" spans="1:5" x14ac:dyDescent="0.2">
      <c r="A135" s="33"/>
      <c r="B135" s="33"/>
      <c r="C135" s="34"/>
      <c r="D135" s="34"/>
      <c r="E135" s="34"/>
    </row>
    <row r="136" spans="1:5" x14ac:dyDescent="0.2">
      <c r="A136" s="33"/>
      <c r="B136" s="33"/>
      <c r="C136" s="34"/>
      <c r="D136" s="34"/>
      <c r="E136" s="34"/>
    </row>
    <row r="137" spans="1:5" x14ac:dyDescent="0.2">
      <c r="A137" s="33"/>
      <c r="B137" s="33"/>
      <c r="C137" s="34"/>
      <c r="D137" s="34"/>
      <c r="E137" s="34"/>
    </row>
    <row r="138" spans="1:5" x14ac:dyDescent="0.2">
      <c r="A138" s="33"/>
      <c r="B138" s="33"/>
      <c r="C138" s="34"/>
      <c r="D138" s="34"/>
      <c r="E138" s="34"/>
    </row>
    <row r="139" spans="1:5" x14ac:dyDescent="0.2">
      <c r="A139" s="33"/>
      <c r="B139" s="33"/>
      <c r="C139" s="34"/>
      <c r="D139" s="34"/>
      <c r="E139" s="34"/>
    </row>
    <row r="140" spans="1:5" x14ac:dyDescent="0.2">
      <c r="A140" s="33"/>
      <c r="B140" s="33"/>
      <c r="C140" s="34"/>
      <c r="D140" s="34"/>
      <c r="E140" s="34"/>
    </row>
    <row r="141" spans="1:5" x14ac:dyDescent="0.2">
      <c r="A141" s="33"/>
      <c r="B141" s="33"/>
      <c r="C141" s="34"/>
      <c r="D141" s="34"/>
      <c r="E141" s="34"/>
    </row>
    <row r="142" spans="1:5" x14ac:dyDescent="0.2">
      <c r="A142" s="33"/>
      <c r="B142" s="33"/>
      <c r="C142" s="34"/>
      <c r="D142" s="34"/>
      <c r="E142" s="34"/>
    </row>
    <row r="143" spans="1:5" x14ac:dyDescent="0.2">
      <c r="A143" s="33"/>
      <c r="B143" s="33"/>
      <c r="C143" s="34"/>
      <c r="D143" s="34"/>
      <c r="E143" s="34"/>
    </row>
    <row r="144" spans="1:5" x14ac:dyDescent="0.2">
      <c r="A144" s="33"/>
      <c r="B144" s="33"/>
      <c r="C144" s="34"/>
      <c r="D144" s="34"/>
      <c r="E144" s="34"/>
    </row>
    <row r="145" spans="1:5" x14ac:dyDescent="0.2">
      <c r="A145" s="33"/>
      <c r="B145" s="33"/>
      <c r="C145" s="34"/>
      <c r="D145" s="34"/>
      <c r="E145" s="34"/>
    </row>
    <row r="146" spans="1:5" x14ac:dyDescent="0.2">
      <c r="A146" s="33"/>
      <c r="B146" s="33"/>
      <c r="C146" s="34"/>
      <c r="D146" s="34"/>
      <c r="E146" s="34"/>
    </row>
    <row r="147" spans="1:5" x14ac:dyDescent="0.2">
      <c r="A147" s="33"/>
      <c r="B147" s="33"/>
      <c r="C147" s="34"/>
      <c r="D147" s="34"/>
      <c r="E147" s="34"/>
    </row>
    <row r="148" spans="1:5" x14ac:dyDescent="0.2">
      <c r="A148" s="33"/>
      <c r="B148" s="33"/>
      <c r="C148" s="34"/>
      <c r="D148" s="34"/>
      <c r="E148" s="34"/>
    </row>
    <row r="149" spans="1:5" x14ac:dyDescent="0.2">
      <c r="A149" s="33"/>
      <c r="B149" s="33"/>
      <c r="C149" s="34"/>
      <c r="D149" s="34"/>
      <c r="E149" s="34"/>
    </row>
    <row r="150" spans="1:5" x14ac:dyDescent="0.2">
      <c r="A150" s="33"/>
      <c r="B150" s="33"/>
      <c r="C150" s="34"/>
      <c r="D150" s="34"/>
      <c r="E150" s="34"/>
    </row>
    <row r="151" spans="1:5" x14ac:dyDescent="0.2">
      <c r="A151" s="33"/>
      <c r="B151" s="33"/>
      <c r="C151" s="34"/>
      <c r="D151" s="34"/>
      <c r="E151" s="34"/>
    </row>
    <row r="152" spans="1:5" x14ac:dyDescent="0.2">
      <c r="A152" s="33"/>
      <c r="B152" s="33"/>
      <c r="C152" s="34"/>
      <c r="D152" s="34"/>
      <c r="E152" s="34"/>
    </row>
    <row r="153" spans="1:5" x14ac:dyDescent="0.2">
      <c r="A153" s="33"/>
      <c r="B153" s="33"/>
      <c r="C153" s="34"/>
      <c r="D153" s="34"/>
      <c r="E153" s="34"/>
    </row>
    <row r="154" spans="1:5" x14ac:dyDescent="0.2">
      <c r="A154" s="33"/>
      <c r="B154" s="33"/>
      <c r="C154" s="34"/>
      <c r="D154" s="34"/>
      <c r="E154" s="34"/>
    </row>
    <row r="155" spans="1:5" x14ac:dyDescent="0.2">
      <c r="A155" s="33"/>
      <c r="B155" s="33"/>
      <c r="C155" s="34"/>
      <c r="D155" s="34"/>
      <c r="E155" s="34"/>
    </row>
    <row r="156" spans="1:5" x14ac:dyDescent="0.2">
      <c r="A156" s="33"/>
      <c r="B156" s="33"/>
      <c r="C156" s="34"/>
      <c r="D156" s="34"/>
      <c r="E156" s="34"/>
    </row>
    <row r="157" spans="1:5" x14ac:dyDescent="0.2">
      <c r="A157" s="33"/>
      <c r="B157" s="33"/>
      <c r="C157" s="34"/>
      <c r="D157" s="34"/>
      <c r="E157" s="34"/>
    </row>
    <row r="158" spans="1:5" x14ac:dyDescent="0.2">
      <c r="A158" s="33"/>
      <c r="B158" s="33"/>
      <c r="C158" s="34"/>
      <c r="D158" s="34"/>
      <c r="E158" s="34"/>
    </row>
    <row r="159" spans="1:5" x14ac:dyDescent="0.2">
      <c r="A159" s="33"/>
      <c r="B159" s="33"/>
      <c r="C159" s="34"/>
      <c r="D159" s="34"/>
      <c r="E159" s="34"/>
    </row>
    <row r="160" spans="1:5" x14ac:dyDescent="0.2">
      <c r="A160" s="33"/>
      <c r="B160" s="33"/>
      <c r="C160" s="34"/>
      <c r="D160" s="34"/>
      <c r="E160" s="34"/>
    </row>
    <row r="161" spans="1:5" x14ac:dyDescent="0.2">
      <c r="A161" s="33"/>
      <c r="B161" s="33"/>
      <c r="C161" s="34"/>
      <c r="D161" s="34"/>
      <c r="E161" s="34"/>
    </row>
    <row r="162" spans="1:5" x14ac:dyDescent="0.2">
      <c r="A162" s="33"/>
      <c r="B162" s="33"/>
      <c r="C162" s="34"/>
      <c r="D162" s="34"/>
      <c r="E162" s="34"/>
    </row>
    <row r="163" spans="1:5" x14ac:dyDescent="0.2">
      <c r="A163" s="33"/>
      <c r="B163" s="33"/>
      <c r="C163" s="34"/>
      <c r="D163" s="34"/>
      <c r="E163" s="34"/>
    </row>
    <row r="164" spans="1:5" x14ac:dyDescent="0.2">
      <c r="A164" s="33"/>
      <c r="B164" s="33"/>
      <c r="C164" s="34"/>
      <c r="D164" s="34"/>
      <c r="E164" s="34"/>
    </row>
    <row r="165" spans="1:5" x14ac:dyDescent="0.2">
      <c r="A165" s="33"/>
      <c r="B165" s="33"/>
      <c r="C165" s="34"/>
      <c r="D165" s="34"/>
      <c r="E165" s="34"/>
    </row>
    <row r="166" spans="1:5" x14ac:dyDescent="0.2">
      <c r="A166" s="33"/>
      <c r="B166" s="33"/>
      <c r="C166" s="34"/>
      <c r="D166" s="34"/>
      <c r="E166" s="34"/>
    </row>
    <row r="167" spans="1:5" x14ac:dyDescent="0.2">
      <c r="A167" s="33"/>
      <c r="B167" s="33"/>
      <c r="C167" s="34"/>
      <c r="D167" s="34"/>
      <c r="E167" s="34"/>
    </row>
    <row r="168" spans="1:5" x14ac:dyDescent="0.2">
      <c r="A168" s="33"/>
      <c r="B168" s="33"/>
      <c r="C168" s="34"/>
      <c r="D168" s="34"/>
      <c r="E168" s="34"/>
    </row>
    <row r="169" spans="1:5" x14ac:dyDescent="0.2">
      <c r="A169" s="33"/>
      <c r="B169" s="33"/>
      <c r="C169" s="34"/>
      <c r="D169" s="34"/>
      <c r="E169" s="34"/>
    </row>
    <row r="170" spans="1:5" x14ac:dyDescent="0.2">
      <c r="A170" s="33"/>
      <c r="B170" s="33"/>
      <c r="C170" s="34"/>
      <c r="D170" s="34"/>
      <c r="E170" s="34"/>
    </row>
    <row r="171" spans="1:5" x14ac:dyDescent="0.2">
      <c r="A171" s="33"/>
      <c r="B171" s="33"/>
      <c r="C171" s="34"/>
      <c r="D171" s="34"/>
      <c r="E171" s="34"/>
    </row>
    <row r="172" spans="1:5" x14ac:dyDescent="0.2">
      <c r="A172" s="33"/>
      <c r="B172" s="33"/>
      <c r="C172" s="34"/>
      <c r="D172" s="34"/>
      <c r="E172" s="34"/>
    </row>
    <row r="173" spans="1:5" x14ac:dyDescent="0.2">
      <c r="A173" s="33"/>
      <c r="B173" s="33"/>
      <c r="C173" s="34"/>
      <c r="D173" s="34"/>
      <c r="E173" s="34"/>
    </row>
    <row r="174" spans="1:5" x14ac:dyDescent="0.2">
      <c r="A174" s="33"/>
      <c r="B174" s="33"/>
      <c r="C174" s="34"/>
      <c r="D174" s="34"/>
      <c r="E174" s="34"/>
    </row>
    <row r="175" spans="1:5" x14ac:dyDescent="0.2">
      <c r="A175" s="33"/>
      <c r="B175" s="33"/>
      <c r="C175" s="34"/>
      <c r="D175" s="34"/>
      <c r="E175" s="34"/>
    </row>
    <row r="176" spans="1:5" x14ac:dyDescent="0.2">
      <c r="A176" s="33"/>
      <c r="B176" s="33"/>
      <c r="C176" s="34"/>
      <c r="D176" s="34"/>
      <c r="E176" s="34"/>
    </row>
    <row r="177" spans="1:5" x14ac:dyDescent="0.2">
      <c r="A177" s="33"/>
      <c r="B177" s="33"/>
      <c r="C177" s="34"/>
      <c r="D177" s="34"/>
      <c r="E177" s="34"/>
    </row>
    <row r="178" spans="1:5" x14ac:dyDescent="0.2">
      <c r="A178" s="33"/>
      <c r="B178" s="33"/>
      <c r="C178" s="34"/>
      <c r="D178" s="34"/>
      <c r="E178" s="34"/>
    </row>
    <row r="179" spans="1:5" x14ac:dyDescent="0.2">
      <c r="A179" s="33"/>
      <c r="B179" s="33"/>
      <c r="C179" s="34"/>
      <c r="D179" s="34"/>
      <c r="E179" s="34"/>
    </row>
    <row r="180" spans="1:5" x14ac:dyDescent="0.2">
      <c r="A180" s="33"/>
      <c r="B180" s="33"/>
      <c r="C180" s="34"/>
      <c r="D180" s="34"/>
      <c r="E180" s="34"/>
    </row>
    <row r="181" spans="1:5" x14ac:dyDescent="0.2">
      <c r="A181" s="33"/>
      <c r="B181" s="33"/>
      <c r="C181" s="34"/>
      <c r="D181" s="34"/>
      <c r="E181" s="34"/>
    </row>
    <row r="182" spans="1:5" x14ac:dyDescent="0.2">
      <c r="A182" s="33"/>
      <c r="B182" s="33"/>
      <c r="C182" s="34"/>
      <c r="D182" s="34"/>
      <c r="E182" s="34"/>
    </row>
    <row r="183" spans="1:5" x14ac:dyDescent="0.2">
      <c r="A183" s="33"/>
      <c r="B183" s="33"/>
      <c r="C183" s="34"/>
      <c r="D183" s="34"/>
      <c r="E183" s="34"/>
    </row>
    <row r="184" spans="1:5" x14ac:dyDescent="0.2">
      <c r="A184" s="33"/>
      <c r="B184" s="33"/>
      <c r="C184" s="34"/>
      <c r="D184" s="34"/>
      <c r="E184" s="34"/>
    </row>
    <row r="185" spans="1:5" x14ac:dyDescent="0.2">
      <c r="A185" s="33"/>
      <c r="B185" s="33"/>
      <c r="C185" s="34"/>
      <c r="D185" s="34"/>
      <c r="E185" s="34"/>
    </row>
    <row r="186" spans="1:5" x14ac:dyDescent="0.2">
      <c r="A186" s="33"/>
      <c r="B186" s="33"/>
      <c r="C186" s="34"/>
      <c r="D186" s="34"/>
      <c r="E186" s="34"/>
    </row>
    <row r="187" spans="1:5" x14ac:dyDescent="0.2">
      <c r="A187" s="33"/>
      <c r="B187" s="33"/>
      <c r="C187" s="34"/>
      <c r="D187" s="34"/>
      <c r="E187" s="34"/>
    </row>
    <row r="188" spans="1:5" x14ac:dyDescent="0.2">
      <c r="A188" s="33"/>
      <c r="B188" s="33"/>
      <c r="C188" s="34"/>
      <c r="D188" s="34"/>
      <c r="E188" s="34"/>
    </row>
    <row r="189" spans="1:5" x14ac:dyDescent="0.2">
      <c r="A189" s="33"/>
      <c r="B189" s="33"/>
      <c r="C189" s="34"/>
      <c r="D189" s="34"/>
      <c r="E189" s="34"/>
    </row>
    <row r="190" spans="1:5" x14ac:dyDescent="0.2">
      <c r="A190" s="33"/>
      <c r="B190" s="33"/>
      <c r="C190" s="34"/>
      <c r="D190" s="34"/>
      <c r="E190" s="34"/>
    </row>
    <row r="191" spans="1:5" x14ac:dyDescent="0.2">
      <c r="A191" s="33"/>
      <c r="B191" s="33"/>
      <c r="C191" s="34"/>
      <c r="D191" s="34"/>
      <c r="E191" s="34"/>
    </row>
    <row r="192" spans="1:5" x14ac:dyDescent="0.2">
      <c r="A192" s="33"/>
      <c r="B192" s="33"/>
      <c r="C192" s="34"/>
      <c r="D192" s="34"/>
      <c r="E192" s="34"/>
    </row>
    <row r="193" spans="1:5" x14ac:dyDescent="0.2">
      <c r="A193" s="33"/>
      <c r="B193" s="33"/>
      <c r="C193" s="34"/>
      <c r="D193" s="34"/>
      <c r="E193" s="34"/>
    </row>
    <row r="194" spans="1:5" x14ac:dyDescent="0.2">
      <c r="A194" s="33"/>
      <c r="B194" s="33"/>
      <c r="C194" s="34"/>
      <c r="D194" s="34"/>
      <c r="E194" s="34"/>
    </row>
    <row r="195" spans="1:5" x14ac:dyDescent="0.2">
      <c r="A195" s="33"/>
      <c r="B195" s="33"/>
      <c r="C195" s="34"/>
      <c r="D195" s="34"/>
      <c r="E195" s="34"/>
    </row>
    <row r="196" spans="1:5" x14ac:dyDescent="0.2">
      <c r="A196" s="33"/>
      <c r="B196" s="33"/>
      <c r="C196" s="34"/>
      <c r="D196" s="34"/>
      <c r="E196" s="34"/>
    </row>
    <row r="197" spans="1:5" x14ac:dyDescent="0.2">
      <c r="A197" s="33"/>
      <c r="B197" s="33"/>
      <c r="C197" s="34"/>
      <c r="D197" s="34"/>
      <c r="E197" s="34"/>
    </row>
    <row r="198" spans="1:5" x14ac:dyDescent="0.2">
      <c r="A198" s="33"/>
      <c r="B198" s="33"/>
      <c r="C198" s="34"/>
      <c r="D198" s="34"/>
      <c r="E198" s="34"/>
    </row>
    <row r="199" spans="1:5" x14ac:dyDescent="0.2">
      <c r="A199" s="33"/>
      <c r="B199" s="33"/>
      <c r="C199" s="34"/>
      <c r="D199" s="34"/>
      <c r="E199" s="34"/>
    </row>
    <row r="200" spans="1:5" x14ac:dyDescent="0.2">
      <c r="A200" s="33"/>
      <c r="B200" s="33"/>
      <c r="C200" s="34"/>
      <c r="D200" s="34"/>
      <c r="E200" s="34"/>
    </row>
    <row r="201" spans="1:5" x14ac:dyDescent="0.2">
      <c r="A201" s="33"/>
      <c r="B201" s="33"/>
      <c r="C201" s="34"/>
      <c r="D201" s="34"/>
      <c r="E201" s="34"/>
    </row>
    <row r="202" spans="1:5" x14ac:dyDescent="0.2">
      <c r="A202" s="33"/>
      <c r="B202" s="33"/>
      <c r="C202" s="34"/>
      <c r="D202" s="34"/>
      <c r="E202" s="34"/>
    </row>
    <row r="203" spans="1:5" x14ac:dyDescent="0.2">
      <c r="A203" s="33"/>
      <c r="B203" s="33"/>
      <c r="C203" s="34"/>
      <c r="D203" s="34"/>
      <c r="E203" s="34"/>
    </row>
    <row r="204" spans="1:5" x14ac:dyDescent="0.2">
      <c r="A204" s="33"/>
      <c r="B204" s="33"/>
      <c r="C204" s="34"/>
      <c r="D204" s="34"/>
      <c r="E204" s="34"/>
    </row>
    <row r="205" spans="1:5" x14ac:dyDescent="0.2">
      <c r="A205" s="33"/>
      <c r="B205" s="33"/>
      <c r="C205" s="34"/>
      <c r="D205" s="34"/>
      <c r="E205" s="34"/>
    </row>
    <row r="206" spans="1:5" x14ac:dyDescent="0.2">
      <c r="A206" s="33"/>
      <c r="B206" s="33"/>
      <c r="C206" s="34"/>
      <c r="D206" s="34"/>
      <c r="E206" s="34"/>
    </row>
    <row r="207" spans="1:5" x14ac:dyDescent="0.2">
      <c r="A207" s="33"/>
      <c r="B207" s="33"/>
      <c r="C207" s="34"/>
      <c r="D207" s="34"/>
      <c r="E207" s="34"/>
    </row>
    <row r="208" spans="1:5" x14ac:dyDescent="0.2">
      <c r="A208" s="33"/>
      <c r="B208" s="33"/>
      <c r="C208" s="34"/>
      <c r="D208" s="34"/>
      <c r="E208" s="34"/>
    </row>
    <row r="209" spans="1:5" x14ac:dyDescent="0.2">
      <c r="A209" s="33"/>
      <c r="B209" s="33"/>
      <c r="C209" s="34"/>
      <c r="D209" s="34"/>
      <c r="E209" s="34"/>
    </row>
    <row r="210" spans="1:5" x14ac:dyDescent="0.2">
      <c r="A210" s="33"/>
      <c r="B210" s="33"/>
      <c r="C210" s="34"/>
      <c r="D210" s="34"/>
      <c r="E210" s="34"/>
    </row>
    <row r="211" spans="1:5" x14ac:dyDescent="0.2">
      <c r="A211" s="33"/>
      <c r="B211" s="33"/>
      <c r="C211" s="34"/>
      <c r="D211" s="34"/>
      <c r="E211" s="34"/>
    </row>
    <row r="212" spans="1:5" x14ac:dyDescent="0.2">
      <c r="A212" s="33"/>
      <c r="B212" s="33"/>
      <c r="C212" s="34"/>
      <c r="D212" s="34"/>
      <c r="E212" s="34"/>
    </row>
    <row r="213" spans="1:5" x14ac:dyDescent="0.2">
      <c r="A213" s="33"/>
      <c r="B213" s="33"/>
      <c r="C213" s="34"/>
      <c r="D213" s="34"/>
      <c r="E213" s="34"/>
    </row>
    <row r="214" spans="1:5" x14ac:dyDescent="0.2">
      <c r="A214" s="33"/>
      <c r="B214" s="33"/>
      <c r="C214" s="34"/>
      <c r="D214" s="34"/>
      <c r="E214" s="34"/>
    </row>
    <row r="215" spans="1:5" x14ac:dyDescent="0.2">
      <c r="A215" s="33"/>
      <c r="B215" s="33"/>
      <c r="C215" s="34"/>
      <c r="D215" s="34"/>
      <c r="E215" s="34"/>
    </row>
    <row r="216" spans="1:5" x14ac:dyDescent="0.2">
      <c r="A216" s="33"/>
      <c r="B216" s="33"/>
      <c r="C216" s="34"/>
      <c r="D216" s="34"/>
      <c r="E216" s="34"/>
    </row>
    <row r="217" spans="1:5" x14ac:dyDescent="0.2">
      <c r="A217" s="33"/>
      <c r="B217" s="33"/>
      <c r="C217" s="34"/>
      <c r="D217" s="34"/>
      <c r="E217" s="34"/>
    </row>
    <row r="218" spans="1:5" x14ac:dyDescent="0.2">
      <c r="A218" s="33"/>
      <c r="B218" s="33"/>
      <c r="C218" s="34"/>
      <c r="D218" s="34"/>
      <c r="E218" s="34"/>
    </row>
    <row r="219" spans="1:5" x14ac:dyDescent="0.2">
      <c r="A219" s="33"/>
      <c r="B219" s="33"/>
      <c r="C219" s="34"/>
      <c r="D219" s="34"/>
      <c r="E219" s="34"/>
    </row>
    <row r="220" spans="1:5" x14ac:dyDescent="0.2">
      <c r="A220" s="33"/>
      <c r="B220" s="33"/>
      <c r="C220" s="34"/>
      <c r="D220" s="34"/>
      <c r="E220" s="34"/>
    </row>
    <row r="221" spans="1:5" x14ac:dyDescent="0.2">
      <c r="A221" s="33"/>
      <c r="B221" s="33"/>
      <c r="C221" s="34"/>
      <c r="D221" s="34"/>
      <c r="E221" s="34"/>
    </row>
    <row r="222" spans="1:5" x14ac:dyDescent="0.2">
      <c r="A222" s="33"/>
      <c r="B222" s="33"/>
      <c r="C222" s="34"/>
      <c r="D222" s="34"/>
      <c r="E222" s="34"/>
    </row>
    <row r="223" spans="1:5" x14ac:dyDescent="0.2">
      <c r="A223" s="33"/>
      <c r="B223" s="33"/>
      <c r="C223" s="34"/>
      <c r="D223" s="34"/>
      <c r="E223" s="34"/>
    </row>
    <row r="224" spans="1:5" x14ac:dyDescent="0.2">
      <c r="A224" s="33"/>
      <c r="B224" s="33"/>
      <c r="C224" s="34"/>
      <c r="D224" s="34"/>
      <c r="E224" s="34"/>
    </row>
    <row r="225" spans="1:5" x14ac:dyDescent="0.2">
      <c r="A225" s="33"/>
      <c r="B225" s="33"/>
      <c r="C225" s="34"/>
      <c r="D225" s="34"/>
      <c r="E225" s="34"/>
    </row>
    <row r="226" spans="1:5" x14ac:dyDescent="0.2">
      <c r="A226" s="33"/>
      <c r="B226" s="33"/>
      <c r="C226" s="34"/>
      <c r="D226" s="34"/>
      <c r="E226" s="34"/>
    </row>
    <row r="227" spans="1:5" x14ac:dyDescent="0.2">
      <c r="A227" s="33"/>
      <c r="B227" s="33"/>
      <c r="C227" s="34"/>
      <c r="D227" s="34"/>
      <c r="E227" s="34"/>
    </row>
    <row r="228" spans="1:5" x14ac:dyDescent="0.2">
      <c r="B228" s="33"/>
      <c r="C228" s="34"/>
      <c r="D228" s="34"/>
      <c r="E228" s="34"/>
    </row>
    <row r="229" spans="1:5" x14ac:dyDescent="0.2">
      <c r="B229" s="33"/>
      <c r="C229" s="34"/>
      <c r="D229" s="34"/>
      <c r="E229" s="34"/>
    </row>
    <row r="230" spans="1:5" x14ac:dyDescent="0.2">
      <c r="B230" s="33"/>
      <c r="C230" s="34"/>
      <c r="D230" s="34"/>
      <c r="E230" s="34"/>
    </row>
    <row r="231" spans="1:5" x14ac:dyDescent="0.2">
      <c r="B231" s="33"/>
      <c r="C231" s="34"/>
      <c r="D231" s="34"/>
      <c r="E231" s="34"/>
    </row>
    <row r="232" spans="1:5" x14ac:dyDescent="0.2">
      <c r="B232" s="33"/>
      <c r="C232" s="34"/>
      <c r="D232" s="34"/>
      <c r="E232" s="34"/>
    </row>
    <row r="233" spans="1:5" x14ac:dyDescent="0.2">
      <c r="B233" s="33"/>
      <c r="C233" s="34"/>
      <c r="D233" s="34"/>
      <c r="E233" s="34"/>
    </row>
    <row r="234" spans="1:5" x14ac:dyDescent="0.2">
      <c r="B234" s="33"/>
      <c r="C234" s="34"/>
      <c r="D234" s="34"/>
      <c r="E234" s="34"/>
    </row>
    <row r="235" spans="1:5" x14ac:dyDescent="0.2">
      <c r="B235" s="33"/>
      <c r="C235" s="34"/>
      <c r="D235" s="34"/>
      <c r="E235" s="34"/>
    </row>
    <row r="236" spans="1:5" x14ac:dyDescent="0.2">
      <c r="B236" s="33"/>
      <c r="C236" s="34"/>
      <c r="D236" s="34"/>
      <c r="E236" s="34"/>
    </row>
    <row r="237" spans="1:5" x14ac:dyDescent="0.2">
      <c r="B237" s="33"/>
      <c r="C237" s="34"/>
      <c r="D237" s="34"/>
      <c r="E237" s="34"/>
    </row>
    <row r="238" spans="1:5" x14ac:dyDescent="0.2">
      <c r="B238" s="33"/>
      <c r="C238" s="34"/>
      <c r="D238" s="34"/>
      <c r="E238" s="34"/>
    </row>
    <row r="239" spans="1:5" x14ac:dyDescent="0.2">
      <c r="B239" s="33"/>
      <c r="C239" s="34"/>
      <c r="D239" s="34"/>
      <c r="E239" s="34"/>
    </row>
    <row r="240" spans="1:5" x14ac:dyDescent="0.2">
      <c r="B240" s="33"/>
      <c r="C240" s="34"/>
      <c r="D240" s="34"/>
      <c r="E240" s="34"/>
    </row>
    <row r="241" spans="2:5" x14ac:dyDescent="0.2">
      <c r="B241" s="33"/>
      <c r="C241" s="34"/>
      <c r="D241" s="34"/>
      <c r="E241" s="34"/>
    </row>
    <row r="242" spans="2:5" x14ac:dyDescent="0.2">
      <c r="B242" s="33"/>
      <c r="C242" s="34"/>
      <c r="D242" s="34"/>
      <c r="E242" s="34"/>
    </row>
    <row r="243" spans="2:5" x14ac:dyDescent="0.2">
      <c r="B243" s="33"/>
      <c r="C243" s="34"/>
      <c r="D243" s="34"/>
      <c r="E243" s="34"/>
    </row>
    <row r="244" spans="2:5" x14ac:dyDescent="0.2">
      <c r="B244" s="33"/>
      <c r="C244" s="34"/>
      <c r="D244" s="34"/>
      <c r="E244" s="34"/>
    </row>
    <row r="245" spans="2:5" x14ac:dyDescent="0.2">
      <c r="B245" s="33"/>
      <c r="C245" s="34"/>
      <c r="D245" s="34"/>
      <c r="E245" s="34"/>
    </row>
    <row r="246" spans="2:5" x14ac:dyDescent="0.2">
      <c r="B246" s="33"/>
      <c r="C246" s="34"/>
      <c r="D246" s="34"/>
      <c r="E246" s="34"/>
    </row>
    <row r="247" spans="2:5" x14ac:dyDescent="0.2">
      <c r="B247" s="33"/>
      <c r="C247" s="34"/>
      <c r="D247" s="34"/>
      <c r="E247" s="34"/>
    </row>
    <row r="248" spans="2:5" x14ac:dyDescent="0.2">
      <c r="B248" s="33"/>
      <c r="C248" s="34"/>
      <c r="D248" s="34"/>
      <c r="E248" s="34"/>
    </row>
    <row r="249" spans="2:5" x14ac:dyDescent="0.2">
      <c r="B249" s="33"/>
      <c r="C249" s="34"/>
      <c r="D249" s="34"/>
      <c r="E249" s="34"/>
    </row>
    <row r="250" spans="2:5" x14ac:dyDescent="0.2">
      <c r="B250" s="33"/>
      <c r="C250" s="34"/>
      <c r="D250" s="34"/>
      <c r="E250" s="34"/>
    </row>
    <row r="251" spans="2:5" x14ac:dyDescent="0.2">
      <c r="B251" s="33"/>
      <c r="C251" s="34"/>
      <c r="D251" s="34"/>
      <c r="E251" s="34"/>
    </row>
    <row r="252" spans="2:5" x14ac:dyDescent="0.2">
      <c r="B252" s="33"/>
      <c r="C252" s="34"/>
      <c r="D252" s="34"/>
      <c r="E252" s="34"/>
    </row>
    <row r="253" spans="2:5" x14ac:dyDescent="0.2">
      <c r="B253" s="33"/>
      <c r="C253" s="34"/>
      <c r="D253" s="34"/>
      <c r="E253" s="34"/>
    </row>
    <row r="254" spans="2:5" x14ac:dyDescent="0.2">
      <c r="B254" s="33"/>
      <c r="C254" s="34"/>
      <c r="D254" s="34"/>
      <c r="E254" s="34"/>
    </row>
    <row r="255" spans="2:5" x14ac:dyDescent="0.2">
      <c r="B255" s="33"/>
      <c r="C255" s="34"/>
      <c r="D255" s="34"/>
      <c r="E255" s="34"/>
    </row>
    <row r="256" spans="2:5" x14ac:dyDescent="0.2">
      <c r="B256" s="33"/>
      <c r="C256" s="34"/>
      <c r="D256" s="34"/>
      <c r="E256" s="34"/>
    </row>
    <row r="257" spans="2:5" x14ac:dyDescent="0.2">
      <c r="B257" s="33"/>
      <c r="C257" s="34"/>
      <c r="D257" s="34"/>
      <c r="E257" s="34"/>
    </row>
    <row r="258" spans="2:5" x14ac:dyDescent="0.2">
      <c r="B258" s="33"/>
      <c r="C258" s="34"/>
      <c r="D258" s="34"/>
      <c r="E258" s="34"/>
    </row>
    <row r="259" spans="2:5" x14ac:dyDescent="0.2">
      <c r="B259" s="33"/>
      <c r="C259" s="34"/>
      <c r="D259" s="34"/>
      <c r="E259" s="34"/>
    </row>
    <row r="260" spans="2:5" x14ac:dyDescent="0.2">
      <c r="B260" s="33"/>
      <c r="C260" s="34"/>
      <c r="D260" s="34"/>
      <c r="E260" s="34"/>
    </row>
    <row r="261" spans="2:5" x14ac:dyDescent="0.2">
      <c r="B261" s="33"/>
      <c r="C261" s="34"/>
      <c r="D261" s="34"/>
      <c r="E261" s="34"/>
    </row>
    <row r="262" spans="2:5" x14ac:dyDescent="0.2">
      <c r="B262" s="33"/>
      <c r="C262" s="34"/>
      <c r="D262" s="34"/>
      <c r="E262" s="34"/>
    </row>
    <row r="263" spans="2:5" x14ac:dyDescent="0.2">
      <c r="B263" s="33"/>
      <c r="C263" s="34"/>
      <c r="D263" s="34"/>
      <c r="E263" s="34"/>
    </row>
    <row r="264" spans="2:5" x14ac:dyDescent="0.2">
      <c r="B264" s="33"/>
      <c r="C264" s="34"/>
      <c r="D264" s="34"/>
      <c r="E264" s="34"/>
    </row>
    <row r="265" spans="2:5" x14ac:dyDescent="0.2">
      <c r="B265" s="33"/>
      <c r="C265" s="34"/>
      <c r="D265" s="34"/>
      <c r="E265" s="34"/>
    </row>
    <row r="266" spans="2:5" x14ac:dyDescent="0.2">
      <c r="B266" s="33"/>
      <c r="C266" s="34"/>
      <c r="D266" s="34"/>
      <c r="E266" s="34"/>
    </row>
    <row r="267" spans="2:5" x14ac:dyDescent="0.2">
      <c r="B267" s="33"/>
      <c r="C267" s="34"/>
      <c r="D267" s="34"/>
      <c r="E267" s="34"/>
    </row>
    <row r="268" spans="2:5" x14ac:dyDescent="0.2">
      <c r="B268" s="33"/>
      <c r="C268" s="34"/>
      <c r="D268" s="34"/>
      <c r="E268" s="34"/>
    </row>
    <row r="269" spans="2:5" x14ac:dyDescent="0.2">
      <c r="B269" s="33"/>
      <c r="C269" s="34"/>
      <c r="D269" s="34"/>
      <c r="E269" s="34"/>
    </row>
    <row r="270" spans="2:5" x14ac:dyDescent="0.2">
      <c r="B270" s="33"/>
      <c r="C270" s="34"/>
      <c r="D270" s="34"/>
      <c r="E270" s="34"/>
    </row>
    <row r="271" spans="2:5" x14ac:dyDescent="0.2">
      <c r="B271" s="33"/>
      <c r="C271" s="34"/>
      <c r="D271" s="34"/>
      <c r="E271" s="34"/>
    </row>
    <row r="272" spans="2:5" x14ac:dyDescent="0.2">
      <c r="B272" s="33"/>
      <c r="C272" s="34"/>
      <c r="D272" s="34"/>
      <c r="E272" s="34"/>
    </row>
    <row r="273" spans="2:5" x14ac:dyDescent="0.2">
      <c r="B273" s="33"/>
      <c r="C273" s="34"/>
      <c r="D273" s="34"/>
      <c r="E273" s="34"/>
    </row>
    <row r="274" spans="2:5" x14ac:dyDescent="0.2">
      <c r="B274" s="33"/>
      <c r="C274" s="34"/>
      <c r="D274" s="34"/>
      <c r="E274" s="34"/>
    </row>
    <row r="275" spans="2:5" x14ac:dyDescent="0.2">
      <c r="B275" s="33"/>
      <c r="C275" s="34"/>
      <c r="D275" s="34"/>
      <c r="E275" s="34"/>
    </row>
    <row r="276" spans="2:5" x14ac:dyDescent="0.2">
      <c r="B276" s="33"/>
      <c r="C276" s="34"/>
      <c r="D276" s="34"/>
      <c r="E276" s="34"/>
    </row>
    <row r="277" spans="2:5" x14ac:dyDescent="0.2">
      <c r="B277" s="33"/>
      <c r="C277" s="34"/>
      <c r="D277" s="34"/>
      <c r="E277" s="34"/>
    </row>
    <row r="278" spans="2:5" x14ac:dyDescent="0.2">
      <c r="B278" s="33"/>
      <c r="C278" s="34"/>
      <c r="D278" s="34"/>
      <c r="E278" s="34"/>
    </row>
    <row r="279" spans="2:5" x14ac:dyDescent="0.2">
      <c r="B279" s="33"/>
      <c r="C279" s="34"/>
      <c r="D279" s="34"/>
      <c r="E279" s="34"/>
    </row>
    <row r="280" spans="2:5" x14ac:dyDescent="0.2">
      <c r="B280" s="33"/>
      <c r="C280" s="34"/>
      <c r="D280" s="34"/>
      <c r="E280" s="34"/>
    </row>
    <row r="281" spans="2:5" x14ac:dyDescent="0.2">
      <c r="B281" s="33"/>
      <c r="C281" s="34"/>
      <c r="D281" s="34"/>
      <c r="E281" s="34"/>
    </row>
    <row r="282" spans="2:5" x14ac:dyDescent="0.2">
      <c r="B282" s="33"/>
      <c r="C282" s="34"/>
      <c r="D282" s="34"/>
      <c r="E282" s="34"/>
    </row>
    <row r="283" spans="2:5" x14ac:dyDescent="0.2">
      <c r="B283" s="33"/>
      <c r="C283" s="34"/>
      <c r="D283" s="34"/>
      <c r="E283" s="34"/>
    </row>
    <row r="284" spans="2:5" x14ac:dyDescent="0.2">
      <c r="B284" s="33"/>
      <c r="C284" s="34"/>
      <c r="D284" s="34"/>
      <c r="E284" s="34"/>
    </row>
    <row r="285" spans="2:5" x14ac:dyDescent="0.2">
      <c r="B285" s="33"/>
      <c r="C285" s="34"/>
      <c r="D285" s="34"/>
      <c r="E285" s="34"/>
    </row>
    <row r="286" spans="2:5" x14ac:dyDescent="0.2">
      <c r="B286" s="33"/>
      <c r="C286" s="34"/>
      <c r="D286" s="34"/>
      <c r="E286" s="34"/>
    </row>
    <row r="287" spans="2:5" x14ac:dyDescent="0.2">
      <c r="B287" s="33"/>
      <c r="C287" s="34"/>
      <c r="D287" s="34"/>
      <c r="E287" s="34"/>
    </row>
    <row r="288" spans="2:5" x14ac:dyDescent="0.2">
      <c r="B288" s="33"/>
      <c r="C288" s="34"/>
      <c r="D288" s="34"/>
      <c r="E288" s="34"/>
    </row>
    <row r="289" spans="2:5" x14ac:dyDescent="0.2">
      <c r="B289" s="33"/>
      <c r="C289" s="34"/>
      <c r="D289" s="34"/>
      <c r="E289" s="34"/>
    </row>
    <row r="290" spans="2:5" x14ac:dyDescent="0.2">
      <c r="B290" s="33"/>
      <c r="C290" s="34"/>
      <c r="D290" s="34"/>
      <c r="E290" s="34"/>
    </row>
    <row r="291" spans="2:5" x14ac:dyDescent="0.2">
      <c r="B291" s="33"/>
      <c r="C291" s="34"/>
      <c r="D291" s="34"/>
      <c r="E291" s="34"/>
    </row>
    <row r="292" spans="2:5" x14ac:dyDescent="0.2">
      <c r="B292" s="33"/>
      <c r="C292" s="34"/>
      <c r="D292" s="34"/>
      <c r="E292" s="34"/>
    </row>
    <row r="293" spans="2:5" x14ac:dyDescent="0.2">
      <c r="B293" s="33"/>
      <c r="C293" s="34"/>
      <c r="D293" s="34"/>
      <c r="E293" s="34"/>
    </row>
    <row r="294" spans="2:5" x14ac:dyDescent="0.2">
      <c r="B294" s="33"/>
      <c r="C294" s="34"/>
      <c r="D294" s="34"/>
      <c r="E294" s="34"/>
    </row>
    <row r="295" spans="2:5" x14ac:dyDescent="0.2">
      <c r="B295" s="33"/>
      <c r="C295" s="34"/>
      <c r="D295" s="34"/>
      <c r="E295" s="34"/>
    </row>
    <row r="296" spans="2:5" x14ac:dyDescent="0.2">
      <c r="B296" s="33"/>
      <c r="C296" s="34"/>
      <c r="D296" s="34"/>
      <c r="E296" s="34"/>
    </row>
  </sheetData>
  <mergeCells count="38">
    <mergeCell ref="A9:E9"/>
    <mergeCell ref="B2:F2"/>
    <mergeCell ref="B3:F3"/>
    <mergeCell ref="B4:F5"/>
    <mergeCell ref="C7:G7"/>
    <mergeCell ref="C8:G8"/>
    <mergeCell ref="B29:C29"/>
    <mergeCell ref="C10:G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9:C49"/>
    <mergeCell ref="B42:C42"/>
    <mergeCell ref="B43:C43"/>
    <mergeCell ref="B44:C44"/>
    <mergeCell ref="B45:C45"/>
    <mergeCell ref="B46:C46"/>
    <mergeCell ref="B47:C47"/>
  </mergeCells>
  <pageMargins left="0.7" right="0.7" top="0.75" bottom="0.75" header="0.3" footer="0.3"/>
  <pageSetup scale="3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Hoja1!$B$5:$B$9</xm:f>
          </x14:formula1>
          <xm:sqref>D20:D49</xm:sqref>
        </x14:dataValidation>
        <x14:dataValidation type="list" allowBlank="1" showInputMessage="1" showErrorMessage="1">
          <x14:formula1>
            <xm:f>Hoja1!$C$5:$C$8</xm:f>
          </x14:formula1>
          <xm:sqref>E20:E49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6"/>
  <sheetViews>
    <sheetView topLeftCell="A10" zoomScale="70" zoomScaleNormal="70" workbookViewId="0">
      <selection activeCell="G20" sqref="G20"/>
    </sheetView>
  </sheetViews>
  <sheetFormatPr baseColWidth="10" defaultColWidth="11.42578125" defaultRowHeight="12.75" x14ac:dyDescent="0.2"/>
  <cols>
    <col min="1" max="1" width="5.42578125" style="3" customWidth="1"/>
    <col min="2" max="2" width="49" style="3" customWidth="1"/>
    <col min="3" max="3" width="48" style="35" customWidth="1"/>
    <col min="4" max="4" width="56.140625" style="35" customWidth="1"/>
    <col min="5" max="5" width="20.140625" style="35" customWidth="1"/>
    <col min="6" max="6" width="25.140625" style="3" customWidth="1"/>
    <col min="7" max="7" width="26.85546875" style="3" customWidth="1"/>
    <col min="8" max="16384" width="11.42578125" style="3"/>
  </cols>
  <sheetData>
    <row r="1" spans="1:7" x14ac:dyDescent="0.2">
      <c r="A1" s="1"/>
      <c r="B1" s="1"/>
      <c r="C1" s="2"/>
      <c r="D1" s="2"/>
      <c r="E1" s="2"/>
      <c r="F1" s="38"/>
      <c r="G1" s="38"/>
    </row>
    <row r="2" spans="1:7" ht="20.100000000000001" customHeight="1" x14ac:dyDescent="0.2">
      <c r="A2" s="1"/>
      <c r="B2" s="71" t="s">
        <v>0</v>
      </c>
      <c r="C2" s="71"/>
      <c r="D2" s="71"/>
      <c r="E2" s="71"/>
      <c r="F2" s="71"/>
      <c r="G2" s="38"/>
    </row>
    <row r="3" spans="1:7" ht="21" x14ac:dyDescent="0.2">
      <c r="A3" s="1"/>
      <c r="B3" s="72" t="s">
        <v>1</v>
      </c>
      <c r="C3" s="72"/>
      <c r="D3" s="72"/>
      <c r="E3" s="72"/>
      <c r="F3" s="72"/>
      <c r="G3" s="38"/>
    </row>
    <row r="4" spans="1:7" ht="18.75" customHeight="1" x14ac:dyDescent="0.2">
      <c r="A4" s="1"/>
      <c r="B4" s="73" t="s">
        <v>2</v>
      </c>
      <c r="C4" s="73"/>
      <c r="D4" s="73"/>
      <c r="E4" s="73"/>
      <c r="F4" s="73"/>
      <c r="G4" s="38"/>
    </row>
    <row r="5" spans="1:7" ht="42" customHeight="1" x14ac:dyDescent="0.2">
      <c r="A5" s="4"/>
      <c r="B5" s="73"/>
      <c r="C5" s="73"/>
      <c r="D5" s="73"/>
      <c r="E5" s="73"/>
      <c r="F5" s="73"/>
      <c r="G5" s="38"/>
    </row>
    <row r="6" spans="1:7" ht="10.5" customHeight="1" x14ac:dyDescent="0.2">
      <c r="A6" s="6"/>
      <c r="B6" s="6"/>
      <c r="C6" s="6"/>
      <c r="D6" s="6"/>
      <c r="E6" s="6"/>
      <c r="F6" s="38"/>
      <c r="G6" s="38"/>
    </row>
    <row r="7" spans="1:7" ht="18.95" customHeight="1" x14ac:dyDescent="0.2">
      <c r="A7" s="6"/>
      <c r="B7" s="7" t="s">
        <v>3</v>
      </c>
      <c r="C7" s="68" t="str">
        <f>'C.C Aeropuerto de Chetumal'!C7:G7</f>
        <v>Aeropuertos y Servicios Auxiliares</v>
      </c>
      <c r="D7" s="68"/>
      <c r="E7" s="68"/>
      <c r="F7" s="68"/>
      <c r="G7" s="68"/>
    </row>
    <row r="8" spans="1:7" ht="18.95" customHeight="1" x14ac:dyDescent="0.2">
      <c r="A8" s="6"/>
      <c r="B8" s="7" t="s">
        <v>4</v>
      </c>
      <c r="C8" s="68" t="str">
        <f>'C.C Aeropuerto de Chetumal'!C8:G8</f>
        <v>ASA</v>
      </c>
      <c r="D8" s="68"/>
      <c r="E8" s="68"/>
      <c r="F8" s="68"/>
      <c r="G8" s="68"/>
    </row>
    <row r="9" spans="1:7" ht="18" customHeight="1" x14ac:dyDescent="0.2">
      <c r="A9" s="70"/>
      <c r="B9" s="70"/>
      <c r="C9" s="70"/>
      <c r="D9" s="70"/>
      <c r="E9" s="70"/>
      <c r="F9" s="38"/>
      <c r="G9" s="38"/>
    </row>
    <row r="10" spans="1:7" ht="24" customHeight="1" x14ac:dyDescent="0.2">
      <c r="A10" s="8"/>
      <c r="B10" s="7" t="s">
        <v>5</v>
      </c>
      <c r="C10" s="69" t="s">
        <v>54</v>
      </c>
      <c r="D10" s="69"/>
      <c r="E10" s="69"/>
      <c r="F10" s="69"/>
      <c r="G10" s="69"/>
    </row>
    <row r="11" spans="1:7" s="10" customFormat="1" ht="12.75" customHeight="1" x14ac:dyDescent="0.2">
      <c r="A11" s="9"/>
      <c r="B11" s="9"/>
      <c r="C11" s="9"/>
      <c r="D11" s="9"/>
      <c r="E11" s="9"/>
      <c r="F11" s="39"/>
      <c r="G11" s="39"/>
    </row>
    <row r="12" spans="1:7" s="10" customFormat="1" ht="32.25" customHeight="1" x14ac:dyDescent="0.2">
      <c r="A12" s="9"/>
      <c r="B12" s="11" t="s">
        <v>29</v>
      </c>
      <c r="C12" s="12" t="s">
        <v>7</v>
      </c>
      <c r="D12" s="13" t="s">
        <v>8</v>
      </c>
      <c r="E12" s="14" t="s">
        <v>7</v>
      </c>
      <c r="F12" s="39"/>
      <c r="G12" s="39"/>
    </row>
    <row r="13" spans="1:7" s="19" customFormat="1" ht="18" customHeight="1" x14ac:dyDescent="0.2">
      <c r="A13" s="15"/>
      <c r="B13" s="16" t="s">
        <v>9</v>
      </c>
      <c r="C13" s="17">
        <v>4</v>
      </c>
      <c r="D13" s="16" t="s">
        <v>10</v>
      </c>
      <c r="E13" s="18"/>
      <c r="F13" s="40"/>
      <c r="G13" s="40"/>
    </row>
    <row r="14" spans="1:7" s="19" customFormat="1" ht="18" customHeight="1" x14ac:dyDescent="0.2">
      <c r="A14" s="15"/>
      <c r="B14" s="16" t="s">
        <v>11</v>
      </c>
      <c r="C14" s="17"/>
      <c r="D14" s="16" t="s">
        <v>12</v>
      </c>
      <c r="E14" s="18">
        <v>4</v>
      </c>
      <c r="F14" s="40"/>
      <c r="G14" s="40"/>
    </row>
    <row r="15" spans="1:7" s="19" customFormat="1" ht="18" customHeight="1" x14ac:dyDescent="0.2">
      <c r="A15" s="15"/>
      <c r="B15" s="16" t="s">
        <v>13</v>
      </c>
      <c r="C15" s="17"/>
      <c r="D15" s="20" t="s">
        <v>14</v>
      </c>
      <c r="E15" s="21">
        <f>SUM(E13:E14)</f>
        <v>4</v>
      </c>
      <c r="F15" s="40"/>
      <c r="G15" s="40"/>
    </row>
    <row r="16" spans="1:7" s="19" customFormat="1" ht="18" customHeight="1" x14ac:dyDescent="0.2">
      <c r="A16" s="15"/>
      <c r="B16" s="16" t="s">
        <v>15</v>
      </c>
      <c r="C16" s="17"/>
      <c r="D16" s="22"/>
      <c r="E16" s="23"/>
      <c r="F16" s="40"/>
      <c r="G16" s="40"/>
    </row>
    <row r="17" spans="1:7" s="19" customFormat="1" ht="18" customHeight="1" x14ac:dyDescent="0.2">
      <c r="A17" s="15"/>
      <c r="B17" s="24" t="s">
        <v>14</v>
      </c>
      <c r="C17" s="25">
        <f>SUM(C13:C16)</f>
        <v>4</v>
      </c>
      <c r="D17" s="22"/>
      <c r="E17" s="23"/>
      <c r="F17" s="40"/>
      <c r="G17" s="40"/>
    </row>
    <row r="18" spans="1:7" ht="11.25" customHeight="1" x14ac:dyDescent="0.2">
      <c r="A18" s="6"/>
      <c r="B18" s="22"/>
      <c r="C18" s="6"/>
      <c r="D18" s="6"/>
      <c r="E18" s="6"/>
      <c r="F18" s="38"/>
      <c r="G18" s="38"/>
    </row>
    <row r="19" spans="1:7" ht="38.450000000000003" customHeight="1" x14ac:dyDescent="0.2">
      <c r="A19" s="26" t="s">
        <v>16</v>
      </c>
      <c r="B19" s="74" t="s">
        <v>17</v>
      </c>
      <c r="C19" s="74"/>
      <c r="D19" s="27" t="s">
        <v>18</v>
      </c>
      <c r="E19" s="28" t="s">
        <v>19</v>
      </c>
      <c r="F19" s="36" t="s">
        <v>21</v>
      </c>
      <c r="G19" s="46" t="s">
        <v>31</v>
      </c>
    </row>
    <row r="20" spans="1:7" s="31" customFormat="1" ht="50.1" customHeight="1" x14ac:dyDescent="0.25">
      <c r="A20" s="29">
        <v>1</v>
      </c>
      <c r="B20" s="67" t="s">
        <v>55</v>
      </c>
      <c r="C20" s="67"/>
      <c r="D20" s="30" t="s">
        <v>9</v>
      </c>
      <c r="E20" s="30" t="s">
        <v>12</v>
      </c>
      <c r="F20" s="37"/>
      <c r="G20" s="37" t="s">
        <v>56</v>
      </c>
    </row>
    <row r="21" spans="1:7" s="31" customFormat="1" ht="50.1" customHeight="1" x14ac:dyDescent="0.25">
      <c r="A21" s="29">
        <v>2</v>
      </c>
      <c r="B21" s="67" t="s">
        <v>57</v>
      </c>
      <c r="C21" s="67"/>
      <c r="D21" s="30" t="s">
        <v>9</v>
      </c>
      <c r="E21" s="30" t="s">
        <v>12</v>
      </c>
      <c r="F21" s="37"/>
      <c r="G21" s="37" t="s">
        <v>56</v>
      </c>
    </row>
    <row r="22" spans="1:7" s="31" customFormat="1" ht="50.1" customHeight="1" x14ac:dyDescent="0.25">
      <c r="A22" s="29">
        <v>3</v>
      </c>
      <c r="B22" s="67" t="s">
        <v>58</v>
      </c>
      <c r="C22" s="67"/>
      <c r="D22" s="30" t="s">
        <v>9</v>
      </c>
      <c r="E22" s="30" t="s">
        <v>12</v>
      </c>
      <c r="F22" s="37"/>
      <c r="G22" s="37" t="s">
        <v>56</v>
      </c>
    </row>
    <row r="23" spans="1:7" s="31" customFormat="1" ht="50.1" customHeight="1" x14ac:dyDescent="0.25">
      <c r="A23" s="29">
        <v>4</v>
      </c>
      <c r="B23" s="67" t="s">
        <v>59</v>
      </c>
      <c r="C23" s="67"/>
      <c r="D23" s="30" t="s">
        <v>9</v>
      </c>
      <c r="E23" s="30" t="s">
        <v>12</v>
      </c>
      <c r="F23" s="37"/>
      <c r="G23" s="37" t="s">
        <v>56</v>
      </c>
    </row>
    <row r="24" spans="1:7" s="31" customFormat="1" ht="50.1" customHeight="1" x14ac:dyDescent="0.25">
      <c r="A24" s="29">
        <v>5</v>
      </c>
      <c r="B24" s="67"/>
      <c r="C24" s="67"/>
      <c r="D24" s="30" t="s">
        <v>20</v>
      </c>
      <c r="E24" s="30" t="s">
        <v>20</v>
      </c>
      <c r="F24" s="37"/>
      <c r="G24" s="37"/>
    </row>
    <row r="25" spans="1:7" s="31" customFormat="1" ht="50.1" customHeight="1" x14ac:dyDescent="0.25">
      <c r="A25" s="29">
        <v>6</v>
      </c>
      <c r="B25" s="67"/>
      <c r="C25" s="67"/>
      <c r="D25" s="30" t="s">
        <v>20</v>
      </c>
      <c r="E25" s="30" t="s">
        <v>20</v>
      </c>
      <c r="F25" s="37"/>
      <c r="G25" s="37"/>
    </row>
    <row r="26" spans="1:7" s="31" customFormat="1" ht="50.1" customHeight="1" x14ac:dyDescent="0.25">
      <c r="A26" s="29">
        <v>7</v>
      </c>
      <c r="B26" s="67"/>
      <c r="C26" s="67"/>
      <c r="D26" s="30" t="s">
        <v>20</v>
      </c>
      <c r="E26" s="30" t="s">
        <v>20</v>
      </c>
      <c r="F26" s="37"/>
      <c r="G26" s="37"/>
    </row>
    <row r="27" spans="1:7" s="31" customFormat="1" ht="50.1" customHeight="1" x14ac:dyDescent="0.25">
      <c r="A27" s="29">
        <v>8</v>
      </c>
      <c r="B27" s="67"/>
      <c r="C27" s="67"/>
      <c r="D27" s="30" t="s">
        <v>20</v>
      </c>
      <c r="E27" s="30" t="s">
        <v>20</v>
      </c>
      <c r="F27" s="37"/>
      <c r="G27" s="37"/>
    </row>
    <row r="28" spans="1:7" s="31" customFormat="1" ht="50.1" customHeight="1" x14ac:dyDescent="0.25">
      <c r="A28" s="29">
        <v>9</v>
      </c>
      <c r="B28" s="67"/>
      <c r="C28" s="67"/>
      <c r="D28" s="30" t="s">
        <v>20</v>
      </c>
      <c r="E28" s="30" t="s">
        <v>20</v>
      </c>
      <c r="F28" s="37"/>
      <c r="G28" s="37"/>
    </row>
    <row r="29" spans="1:7" s="31" customFormat="1" ht="50.1" customHeight="1" x14ac:dyDescent="0.25">
      <c r="A29" s="29">
        <v>10</v>
      </c>
      <c r="B29" s="67"/>
      <c r="C29" s="67"/>
      <c r="D29" s="30" t="s">
        <v>20</v>
      </c>
      <c r="E29" s="30" t="s">
        <v>20</v>
      </c>
      <c r="F29" s="37"/>
      <c r="G29" s="37"/>
    </row>
    <row r="30" spans="1:7" s="31" customFormat="1" ht="50.1" customHeight="1" x14ac:dyDescent="0.25">
      <c r="A30" s="29">
        <v>11</v>
      </c>
      <c r="B30" s="67"/>
      <c r="C30" s="67"/>
      <c r="D30" s="30" t="s">
        <v>20</v>
      </c>
      <c r="E30" s="30" t="s">
        <v>20</v>
      </c>
      <c r="F30" s="37"/>
      <c r="G30" s="37"/>
    </row>
    <row r="31" spans="1:7" s="31" customFormat="1" ht="50.1" customHeight="1" x14ac:dyDescent="0.25">
      <c r="A31" s="29">
        <v>12</v>
      </c>
      <c r="B31" s="67"/>
      <c r="C31" s="67"/>
      <c r="D31" s="30" t="s">
        <v>20</v>
      </c>
      <c r="E31" s="30" t="s">
        <v>20</v>
      </c>
      <c r="F31" s="37"/>
      <c r="G31" s="37"/>
    </row>
    <row r="32" spans="1:7" s="31" customFormat="1" ht="50.1" customHeight="1" x14ac:dyDescent="0.25">
      <c r="A32" s="29">
        <v>13</v>
      </c>
      <c r="B32" s="67"/>
      <c r="C32" s="67"/>
      <c r="D32" s="30" t="s">
        <v>20</v>
      </c>
      <c r="E32" s="30" t="s">
        <v>20</v>
      </c>
      <c r="F32" s="37"/>
      <c r="G32" s="37"/>
    </row>
    <row r="33" spans="1:7" s="31" customFormat="1" ht="50.1" customHeight="1" x14ac:dyDescent="0.25">
      <c r="A33" s="29">
        <v>14</v>
      </c>
      <c r="B33" s="67"/>
      <c r="C33" s="67"/>
      <c r="D33" s="30" t="s">
        <v>20</v>
      </c>
      <c r="E33" s="30" t="s">
        <v>20</v>
      </c>
      <c r="F33" s="37"/>
      <c r="G33" s="37"/>
    </row>
    <row r="34" spans="1:7" s="31" customFormat="1" ht="50.1" customHeight="1" x14ac:dyDescent="0.25">
      <c r="A34" s="29">
        <v>15</v>
      </c>
      <c r="B34" s="67"/>
      <c r="C34" s="67"/>
      <c r="D34" s="30" t="s">
        <v>20</v>
      </c>
      <c r="E34" s="30" t="s">
        <v>20</v>
      </c>
      <c r="F34" s="37"/>
      <c r="G34" s="37"/>
    </row>
    <row r="35" spans="1:7" s="31" customFormat="1" ht="50.1" customHeight="1" x14ac:dyDescent="0.25">
      <c r="A35" s="29">
        <v>16</v>
      </c>
      <c r="B35" s="67"/>
      <c r="C35" s="67"/>
      <c r="D35" s="30" t="s">
        <v>20</v>
      </c>
      <c r="E35" s="30" t="s">
        <v>20</v>
      </c>
      <c r="F35" s="37"/>
      <c r="G35" s="37"/>
    </row>
    <row r="36" spans="1:7" s="31" customFormat="1" ht="50.1" customHeight="1" x14ac:dyDescent="0.25">
      <c r="A36" s="29">
        <v>17</v>
      </c>
      <c r="B36" s="67"/>
      <c r="C36" s="67"/>
      <c r="D36" s="30" t="s">
        <v>20</v>
      </c>
      <c r="E36" s="30" t="s">
        <v>20</v>
      </c>
      <c r="F36" s="37"/>
      <c r="G36" s="37"/>
    </row>
    <row r="37" spans="1:7" s="31" customFormat="1" ht="50.1" customHeight="1" x14ac:dyDescent="0.25">
      <c r="A37" s="29">
        <v>18</v>
      </c>
      <c r="B37" s="67"/>
      <c r="C37" s="67"/>
      <c r="D37" s="30" t="s">
        <v>20</v>
      </c>
      <c r="E37" s="30" t="s">
        <v>20</v>
      </c>
      <c r="F37" s="37"/>
      <c r="G37" s="37"/>
    </row>
    <row r="38" spans="1:7" s="31" customFormat="1" ht="50.1" customHeight="1" x14ac:dyDescent="0.25">
      <c r="A38" s="29">
        <v>19</v>
      </c>
      <c r="B38" s="67"/>
      <c r="C38" s="67"/>
      <c r="D38" s="30" t="s">
        <v>20</v>
      </c>
      <c r="E38" s="30" t="s">
        <v>20</v>
      </c>
      <c r="F38" s="37"/>
      <c r="G38" s="37"/>
    </row>
    <row r="39" spans="1:7" s="31" customFormat="1" ht="50.1" customHeight="1" x14ac:dyDescent="0.25">
      <c r="A39" s="29">
        <v>20</v>
      </c>
      <c r="B39" s="67"/>
      <c r="C39" s="67"/>
      <c r="D39" s="30" t="s">
        <v>20</v>
      </c>
      <c r="E39" s="30" t="s">
        <v>20</v>
      </c>
      <c r="F39" s="37"/>
      <c r="G39" s="37"/>
    </row>
    <row r="40" spans="1:7" s="31" customFormat="1" ht="50.1" customHeight="1" x14ac:dyDescent="0.25">
      <c r="A40" s="29">
        <v>21</v>
      </c>
      <c r="B40" s="67"/>
      <c r="C40" s="67"/>
      <c r="D40" s="30" t="s">
        <v>20</v>
      </c>
      <c r="E40" s="30" t="s">
        <v>20</v>
      </c>
      <c r="F40" s="37"/>
      <c r="G40" s="37"/>
    </row>
    <row r="41" spans="1:7" s="31" customFormat="1" ht="50.1" customHeight="1" x14ac:dyDescent="0.25">
      <c r="A41" s="29">
        <v>22</v>
      </c>
      <c r="B41" s="67"/>
      <c r="C41" s="67"/>
      <c r="D41" s="30" t="s">
        <v>20</v>
      </c>
      <c r="E41" s="30" t="s">
        <v>20</v>
      </c>
      <c r="F41" s="37"/>
      <c r="G41" s="37"/>
    </row>
    <row r="42" spans="1:7" s="31" customFormat="1" ht="50.1" customHeight="1" x14ac:dyDescent="0.25">
      <c r="A42" s="29">
        <v>23</v>
      </c>
      <c r="B42" s="67"/>
      <c r="C42" s="67"/>
      <c r="D42" s="30" t="s">
        <v>20</v>
      </c>
      <c r="E42" s="30" t="s">
        <v>20</v>
      </c>
      <c r="F42" s="37"/>
      <c r="G42" s="37"/>
    </row>
    <row r="43" spans="1:7" s="31" customFormat="1" ht="50.1" customHeight="1" x14ac:dyDescent="0.25">
      <c r="A43" s="29">
        <v>24</v>
      </c>
      <c r="B43" s="67"/>
      <c r="C43" s="67"/>
      <c r="D43" s="30" t="s">
        <v>20</v>
      </c>
      <c r="E43" s="30" t="s">
        <v>20</v>
      </c>
      <c r="F43" s="37"/>
      <c r="G43" s="37"/>
    </row>
    <row r="44" spans="1:7" s="31" customFormat="1" ht="50.1" customHeight="1" x14ac:dyDescent="0.25">
      <c r="A44" s="29">
        <v>25</v>
      </c>
      <c r="B44" s="67"/>
      <c r="C44" s="67"/>
      <c r="D44" s="30" t="s">
        <v>20</v>
      </c>
      <c r="E44" s="30" t="s">
        <v>20</v>
      </c>
      <c r="F44" s="37"/>
      <c r="G44" s="37"/>
    </row>
    <row r="45" spans="1:7" s="31" customFormat="1" ht="50.1" customHeight="1" x14ac:dyDescent="0.25">
      <c r="A45" s="29">
        <v>26</v>
      </c>
      <c r="B45" s="67"/>
      <c r="C45" s="67"/>
      <c r="D45" s="30" t="s">
        <v>20</v>
      </c>
      <c r="E45" s="30" t="s">
        <v>20</v>
      </c>
      <c r="F45" s="37"/>
      <c r="G45" s="37"/>
    </row>
    <row r="46" spans="1:7" s="31" customFormat="1" ht="50.1" customHeight="1" x14ac:dyDescent="0.25">
      <c r="A46" s="29">
        <v>27</v>
      </c>
      <c r="B46" s="67"/>
      <c r="C46" s="67"/>
      <c r="D46" s="30" t="s">
        <v>20</v>
      </c>
      <c r="E46" s="30" t="s">
        <v>20</v>
      </c>
      <c r="F46" s="37"/>
      <c r="G46" s="37"/>
    </row>
    <row r="47" spans="1:7" s="31" customFormat="1" ht="50.1" customHeight="1" x14ac:dyDescent="0.25">
      <c r="A47" s="29">
        <v>28</v>
      </c>
      <c r="B47" s="67"/>
      <c r="C47" s="67"/>
      <c r="D47" s="30" t="s">
        <v>20</v>
      </c>
      <c r="E47" s="30" t="s">
        <v>20</v>
      </c>
      <c r="F47" s="37"/>
      <c r="G47" s="37"/>
    </row>
    <row r="48" spans="1:7" s="31" customFormat="1" ht="50.1" customHeight="1" x14ac:dyDescent="0.25">
      <c r="A48" s="29">
        <v>29</v>
      </c>
      <c r="B48" s="67"/>
      <c r="C48" s="67"/>
      <c r="D48" s="30" t="s">
        <v>20</v>
      </c>
      <c r="E48" s="30" t="s">
        <v>20</v>
      </c>
      <c r="F48" s="37"/>
      <c r="G48" s="37"/>
    </row>
    <row r="49" spans="1:7" s="31" customFormat="1" ht="50.1" customHeight="1" x14ac:dyDescent="0.25">
      <c r="A49" s="32">
        <v>30</v>
      </c>
      <c r="B49" s="67"/>
      <c r="C49" s="67"/>
      <c r="D49" s="30" t="s">
        <v>20</v>
      </c>
      <c r="E49" s="30" t="s">
        <v>20</v>
      </c>
      <c r="F49" s="37"/>
      <c r="G49" s="37"/>
    </row>
    <row r="51" spans="1:7" x14ac:dyDescent="0.2">
      <c r="A51" s="33"/>
      <c r="B51" s="33"/>
      <c r="C51" s="34"/>
      <c r="D51" s="34"/>
      <c r="E51" s="34"/>
    </row>
    <row r="52" spans="1:7" x14ac:dyDescent="0.2">
      <c r="A52" s="33"/>
      <c r="B52" s="33"/>
      <c r="C52" s="34"/>
      <c r="D52" s="34"/>
      <c r="E52" s="34"/>
    </row>
    <row r="53" spans="1:7" x14ac:dyDescent="0.2">
      <c r="A53" s="33"/>
      <c r="B53" s="33"/>
      <c r="C53" s="34"/>
      <c r="D53" s="34"/>
      <c r="E53" s="34"/>
    </row>
    <row r="54" spans="1:7" x14ac:dyDescent="0.2">
      <c r="A54" s="33"/>
      <c r="B54" s="33"/>
      <c r="C54" s="34"/>
      <c r="D54" s="34"/>
      <c r="E54" s="34"/>
    </row>
    <row r="55" spans="1:7" x14ac:dyDescent="0.2">
      <c r="A55" s="33"/>
      <c r="B55" s="33"/>
      <c r="C55" s="34"/>
      <c r="D55" s="34"/>
      <c r="E55" s="34"/>
    </row>
    <row r="56" spans="1:7" x14ac:dyDescent="0.2">
      <c r="A56" s="33"/>
      <c r="B56" s="33"/>
      <c r="C56" s="34"/>
      <c r="D56" s="34"/>
      <c r="E56" s="34"/>
    </row>
    <row r="57" spans="1:7" x14ac:dyDescent="0.2">
      <c r="A57" s="33"/>
      <c r="B57" s="33"/>
      <c r="C57" s="34"/>
      <c r="D57" s="34"/>
      <c r="E57" s="34"/>
    </row>
    <row r="58" spans="1:7" x14ac:dyDescent="0.2">
      <c r="A58" s="33"/>
      <c r="B58" s="33"/>
      <c r="C58" s="34"/>
      <c r="D58" s="34"/>
      <c r="E58" s="34"/>
    </row>
    <row r="59" spans="1:7" x14ac:dyDescent="0.2">
      <c r="A59" s="33"/>
      <c r="B59" s="33"/>
      <c r="C59" s="34"/>
      <c r="D59" s="34"/>
      <c r="E59" s="34"/>
    </row>
    <row r="60" spans="1:7" x14ac:dyDescent="0.2">
      <c r="A60" s="33"/>
      <c r="B60" s="33"/>
      <c r="C60" s="34"/>
      <c r="D60" s="34"/>
      <c r="E60" s="34"/>
    </row>
    <row r="61" spans="1:7" x14ac:dyDescent="0.2">
      <c r="A61" s="33"/>
      <c r="B61" s="33"/>
      <c r="C61" s="34"/>
      <c r="D61" s="34"/>
      <c r="E61" s="34"/>
    </row>
    <row r="62" spans="1:7" x14ac:dyDescent="0.2">
      <c r="A62" s="33"/>
      <c r="B62" s="33"/>
      <c r="C62" s="34"/>
      <c r="D62" s="34"/>
      <c r="E62" s="34"/>
    </row>
    <row r="63" spans="1:7" x14ac:dyDescent="0.2">
      <c r="A63" s="33"/>
      <c r="B63" s="33"/>
      <c r="C63" s="34"/>
      <c r="D63" s="34"/>
      <c r="E63" s="34"/>
    </row>
    <row r="64" spans="1:7" x14ac:dyDescent="0.2">
      <c r="A64" s="33"/>
      <c r="B64" s="33"/>
      <c r="C64" s="34"/>
      <c r="D64" s="34"/>
      <c r="E64" s="34"/>
    </row>
    <row r="65" spans="1:5" x14ac:dyDescent="0.2">
      <c r="A65" s="33"/>
      <c r="B65" s="33"/>
      <c r="C65" s="34"/>
      <c r="D65" s="34"/>
      <c r="E65" s="34"/>
    </row>
    <row r="66" spans="1:5" x14ac:dyDescent="0.2">
      <c r="A66" s="33"/>
      <c r="B66" s="33"/>
      <c r="C66" s="34"/>
      <c r="D66" s="34"/>
      <c r="E66" s="34"/>
    </row>
    <row r="67" spans="1:5" x14ac:dyDescent="0.2">
      <c r="A67" s="33"/>
      <c r="B67" s="33"/>
      <c r="C67" s="34"/>
      <c r="D67" s="34"/>
      <c r="E67" s="34"/>
    </row>
    <row r="68" spans="1:5" x14ac:dyDescent="0.2">
      <c r="A68" s="33"/>
      <c r="B68" s="33"/>
      <c r="C68" s="34"/>
      <c r="D68" s="34"/>
      <c r="E68" s="34"/>
    </row>
    <row r="69" spans="1:5" x14ac:dyDescent="0.2">
      <c r="A69" s="33"/>
      <c r="B69" s="33"/>
      <c r="C69" s="34"/>
      <c r="D69" s="34"/>
      <c r="E69" s="34"/>
    </row>
    <row r="70" spans="1:5" x14ac:dyDescent="0.2">
      <c r="A70" s="33"/>
      <c r="B70" s="33"/>
      <c r="C70" s="34"/>
      <c r="D70" s="34"/>
      <c r="E70" s="34"/>
    </row>
    <row r="71" spans="1:5" x14ac:dyDescent="0.2">
      <c r="A71" s="33"/>
      <c r="B71" s="33"/>
      <c r="C71" s="34"/>
      <c r="D71" s="34"/>
      <c r="E71" s="34"/>
    </row>
    <row r="72" spans="1:5" x14ac:dyDescent="0.2">
      <c r="A72" s="33"/>
      <c r="B72" s="33"/>
      <c r="C72" s="34"/>
      <c r="D72" s="34"/>
      <c r="E72" s="34"/>
    </row>
    <row r="73" spans="1:5" x14ac:dyDescent="0.2">
      <c r="A73" s="33"/>
      <c r="B73" s="33"/>
      <c r="C73" s="34"/>
      <c r="D73" s="34"/>
      <c r="E73" s="34"/>
    </row>
    <row r="74" spans="1:5" x14ac:dyDescent="0.2">
      <c r="A74" s="33"/>
      <c r="B74" s="33"/>
      <c r="C74" s="34"/>
      <c r="D74" s="34"/>
      <c r="E74" s="34"/>
    </row>
    <row r="75" spans="1:5" x14ac:dyDescent="0.2">
      <c r="A75" s="33"/>
      <c r="B75" s="33"/>
      <c r="C75" s="34"/>
      <c r="D75" s="34"/>
      <c r="E75" s="34"/>
    </row>
    <row r="76" spans="1:5" x14ac:dyDescent="0.2">
      <c r="A76" s="33"/>
      <c r="B76" s="33"/>
      <c r="C76" s="34"/>
      <c r="D76" s="34"/>
      <c r="E76" s="34"/>
    </row>
    <row r="77" spans="1:5" x14ac:dyDescent="0.2">
      <c r="A77" s="33"/>
      <c r="B77" s="33"/>
      <c r="C77" s="34"/>
      <c r="D77" s="34"/>
      <c r="E77" s="34"/>
    </row>
    <row r="78" spans="1:5" x14ac:dyDescent="0.2">
      <c r="A78" s="33"/>
      <c r="B78" s="33"/>
      <c r="C78" s="34"/>
      <c r="D78" s="34"/>
      <c r="E78" s="34"/>
    </row>
    <row r="79" spans="1:5" x14ac:dyDescent="0.2">
      <c r="A79" s="33"/>
      <c r="B79" s="33"/>
      <c r="C79" s="34"/>
      <c r="D79" s="34"/>
      <c r="E79" s="34"/>
    </row>
    <row r="80" spans="1:5" x14ac:dyDescent="0.2">
      <c r="A80" s="33"/>
      <c r="B80" s="33"/>
      <c r="C80" s="34"/>
      <c r="D80" s="34"/>
      <c r="E80" s="34"/>
    </row>
    <row r="81" spans="1:5" x14ac:dyDescent="0.2">
      <c r="A81" s="33"/>
      <c r="B81" s="33"/>
      <c r="C81" s="34"/>
      <c r="D81" s="34"/>
      <c r="E81" s="34"/>
    </row>
    <row r="82" spans="1:5" x14ac:dyDescent="0.2">
      <c r="A82" s="33"/>
      <c r="B82" s="33"/>
      <c r="C82" s="34"/>
      <c r="D82" s="34"/>
      <c r="E82" s="34"/>
    </row>
    <row r="83" spans="1:5" x14ac:dyDescent="0.2">
      <c r="A83" s="33"/>
      <c r="B83" s="33"/>
      <c r="C83" s="34"/>
      <c r="D83" s="34"/>
      <c r="E83" s="34"/>
    </row>
    <row r="84" spans="1:5" x14ac:dyDescent="0.2">
      <c r="A84" s="33"/>
      <c r="B84" s="33"/>
      <c r="C84" s="34"/>
      <c r="D84" s="34"/>
      <c r="E84" s="34"/>
    </row>
    <row r="85" spans="1:5" x14ac:dyDescent="0.2">
      <c r="A85" s="33"/>
      <c r="B85" s="33"/>
      <c r="C85" s="34"/>
      <c r="D85" s="34"/>
      <c r="E85" s="34"/>
    </row>
    <row r="86" spans="1:5" x14ac:dyDescent="0.2">
      <c r="A86" s="33"/>
      <c r="B86" s="33"/>
      <c r="C86" s="34"/>
      <c r="D86" s="34"/>
      <c r="E86" s="34"/>
    </row>
    <row r="87" spans="1:5" x14ac:dyDescent="0.2">
      <c r="A87" s="33"/>
      <c r="B87" s="33"/>
      <c r="C87" s="34"/>
      <c r="D87" s="34"/>
      <c r="E87" s="34"/>
    </row>
    <row r="88" spans="1:5" x14ac:dyDescent="0.2">
      <c r="A88" s="33"/>
      <c r="B88" s="33"/>
      <c r="C88" s="34"/>
      <c r="D88" s="34"/>
      <c r="E88" s="34"/>
    </row>
    <row r="89" spans="1:5" x14ac:dyDescent="0.2">
      <c r="A89" s="33"/>
      <c r="B89" s="33"/>
      <c r="C89" s="34"/>
      <c r="D89" s="34"/>
      <c r="E89" s="34"/>
    </row>
    <row r="90" spans="1:5" x14ac:dyDescent="0.2">
      <c r="A90" s="33"/>
      <c r="B90" s="33"/>
      <c r="C90" s="34"/>
      <c r="D90" s="34"/>
      <c r="E90" s="34"/>
    </row>
    <row r="91" spans="1:5" x14ac:dyDescent="0.2">
      <c r="A91" s="33"/>
      <c r="B91" s="33"/>
      <c r="C91" s="34"/>
      <c r="D91" s="34"/>
      <c r="E91" s="34"/>
    </row>
    <row r="92" spans="1:5" x14ac:dyDescent="0.2">
      <c r="A92" s="33"/>
      <c r="B92" s="33"/>
      <c r="C92" s="34"/>
      <c r="D92" s="34"/>
      <c r="E92" s="34"/>
    </row>
    <row r="93" spans="1:5" x14ac:dyDescent="0.2">
      <c r="A93" s="33"/>
      <c r="B93" s="33"/>
      <c r="C93" s="34"/>
      <c r="D93" s="34"/>
      <c r="E93" s="34"/>
    </row>
    <row r="94" spans="1:5" x14ac:dyDescent="0.2">
      <c r="A94" s="33"/>
      <c r="B94" s="33"/>
      <c r="C94" s="34"/>
      <c r="D94" s="34"/>
      <c r="E94" s="34"/>
    </row>
    <row r="95" spans="1:5" x14ac:dyDescent="0.2">
      <c r="A95" s="33"/>
      <c r="B95" s="33"/>
      <c r="C95" s="34"/>
      <c r="D95" s="34"/>
      <c r="E95" s="34"/>
    </row>
    <row r="96" spans="1:5" x14ac:dyDescent="0.2">
      <c r="A96" s="33"/>
      <c r="B96" s="33"/>
      <c r="C96" s="34"/>
      <c r="D96" s="34"/>
      <c r="E96" s="34"/>
    </row>
    <row r="97" spans="1:5" x14ac:dyDescent="0.2">
      <c r="A97" s="33"/>
      <c r="B97" s="33"/>
      <c r="C97" s="34"/>
      <c r="D97" s="34"/>
      <c r="E97" s="34"/>
    </row>
    <row r="98" spans="1:5" x14ac:dyDescent="0.2">
      <c r="A98" s="33"/>
      <c r="B98" s="33"/>
      <c r="C98" s="34"/>
      <c r="D98" s="34"/>
      <c r="E98" s="34"/>
    </row>
    <row r="99" spans="1:5" x14ac:dyDescent="0.2">
      <c r="A99" s="33"/>
      <c r="B99" s="33"/>
      <c r="C99" s="34"/>
      <c r="D99" s="34"/>
      <c r="E99" s="34"/>
    </row>
    <row r="100" spans="1:5" x14ac:dyDescent="0.2">
      <c r="A100" s="33"/>
      <c r="B100" s="33"/>
      <c r="C100" s="34"/>
      <c r="D100" s="34"/>
      <c r="E100" s="34"/>
    </row>
    <row r="101" spans="1:5" x14ac:dyDescent="0.2">
      <c r="A101" s="33"/>
      <c r="B101" s="33"/>
      <c r="C101" s="34"/>
      <c r="D101" s="34"/>
      <c r="E101" s="34"/>
    </row>
    <row r="102" spans="1:5" x14ac:dyDescent="0.2">
      <c r="A102" s="33"/>
      <c r="B102" s="33"/>
      <c r="C102" s="34"/>
      <c r="D102" s="34"/>
      <c r="E102" s="34"/>
    </row>
    <row r="103" spans="1:5" x14ac:dyDescent="0.2">
      <c r="A103" s="33"/>
      <c r="B103" s="33"/>
      <c r="C103" s="34"/>
      <c r="D103" s="34"/>
      <c r="E103" s="34"/>
    </row>
    <row r="104" spans="1:5" x14ac:dyDescent="0.2">
      <c r="A104" s="33"/>
      <c r="B104" s="33"/>
      <c r="C104" s="34"/>
      <c r="D104" s="34"/>
      <c r="E104" s="34"/>
    </row>
    <row r="105" spans="1:5" x14ac:dyDescent="0.2">
      <c r="A105" s="33"/>
      <c r="B105" s="33"/>
      <c r="C105" s="34"/>
      <c r="D105" s="34"/>
      <c r="E105" s="34"/>
    </row>
    <row r="106" spans="1:5" x14ac:dyDescent="0.2">
      <c r="A106" s="33"/>
      <c r="B106" s="33"/>
      <c r="C106" s="34"/>
      <c r="D106" s="34"/>
      <c r="E106" s="34"/>
    </row>
    <row r="107" spans="1:5" x14ac:dyDescent="0.2">
      <c r="A107" s="33"/>
      <c r="B107" s="33"/>
      <c r="C107" s="34"/>
      <c r="D107" s="34"/>
      <c r="E107" s="34"/>
    </row>
    <row r="108" spans="1:5" x14ac:dyDescent="0.2">
      <c r="A108" s="33"/>
      <c r="B108" s="33"/>
      <c r="C108" s="34"/>
      <c r="D108" s="34"/>
      <c r="E108" s="34"/>
    </row>
    <row r="109" spans="1:5" x14ac:dyDescent="0.2">
      <c r="A109" s="33"/>
      <c r="B109" s="33"/>
      <c r="C109" s="34"/>
      <c r="D109" s="34"/>
      <c r="E109" s="34"/>
    </row>
    <row r="110" spans="1:5" x14ac:dyDescent="0.2">
      <c r="A110" s="33"/>
      <c r="B110" s="33"/>
      <c r="C110" s="34"/>
      <c r="D110" s="34"/>
      <c r="E110" s="34"/>
    </row>
    <row r="111" spans="1:5" x14ac:dyDescent="0.2">
      <c r="A111" s="33"/>
      <c r="B111" s="33"/>
      <c r="C111" s="34"/>
      <c r="D111" s="34"/>
      <c r="E111" s="34"/>
    </row>
    <row r="112" spans="1:5" x14ac:dyDescent="0.2">
      <c r="A112" s="33"/>
      <c r="B112" s="33"/>
      <c r="C112" s="34"/>
      <c r="D112" s="34"/>
      <c r="E112" s="34"/>
    </row>
    <row r="113" spans="1:5" x14ac:dyDescent="0.2">
      <c r="A113" s="33"/>
      <c r="B113" s="33"/>
      <c r="C113" s="34"/>
      <c r="D113" s="34"/>
      <c r="E113" s="34"/>
    </row>
    <row r="114" spans="1:5" x14ac:dyDescent="0.2">
      <c r="A114" s="33"/>
      <c r="B114" s="33"/>
      <c r="C114" s="34"/>
      <c r="D114" s="34"/>
      <c r="E114" s="34"/>
    </row>
    <row r="115" spans="1:5" x14ac:dyDescent="0.2">
      <c r="A115" s="33"/>
      <c r="B115" s="33"/>
      <c r="C115" s="34"/>
      <c r="D115" s="34"/>
      <c r="E115" s="34"/>
    </row>
    <row r="116" spans="1:5" x14ac:dyDescent="0.2">
      <c r="A116" s="33"/>
      <c r="B116" s="33"/>
      <c r="C116" s="34"/>
      <c r="D116" s="34"/>
      <c r="E116" s="34"/>
    </row>
    <row r="117" spans="1:5" x14ac:dyDescent="0.2">
      <c r="A117" s="33"/>
      <c r="B117" s="33"/>
      <c r="C117" s="34"/>
      <c r="D117" s="34"/>
      <c r="E117" s="34"/>
    </row>
    <row r="118" spans="1:5" x14ac:dyDescent="0.2">
      <c r="A118" s="33"/>
      <c r="B118" s="33"/>
      <c r="C118" s="34"/>
      <c r="D118" s="34"/>
      <c r="E118" s="34"/>
    </row>
    <row r="119" spans="1:5" x14ac:dyDescent="0.2">
      <c r="A119" s="33"/>
      <c r="B119" s="33"/>
      <c r="C119" s="34"/>
      <c r="D119" s="34"/>
      <c r="E119" s="34"/>
    </row>
    <row r="120" spans="1:5" x14ac:dyDescent="0.2">
      <c r="A120" s="33"/>
      <c r="B120" s="33"/>
      <c r="C120" s="34"/>
      <c r="D120" s="34"/>
      <c r="E120" s="34"/>
    </row>
    <row r="121" spans="1:5" x14ac:dyDescent="0.2">
      <c r="A121" s="33"/>
      <c r="B121" s="33"/>
      <c r="C121" s="34"/>
      <c r="D121" s="34"/>
      <c r="E121" s="34"/>
    </row>
    <row r="122" spans="1:5" x14ac:dyDescent="0.2">
      <c r="A122" s="33"/>
      <c r="B122" s="33"/>
      <c r="C122" s="34"/>
      <c r="D122" s="34"/>
      <c r="E122" s="34"/>
    </row>
    <row r="123" spans="1:5" x14ac:dyDescent="0.2">
      <c r="A123" s="33"/>
      <c r="B123" s="33"/>
      <c r="C123" s="34"/>
      <c r="D123" s="34"/>
      <c r="E123" s="34"/>
    </row>
    <row r="124" spans="1:5" x14ac:dyDescent="0.2">
      <c r="A124" s="33"/>
      <c r="B124" s="33"/>
      <c r="C124" s="34"/>
      <c r="D124" s="34"/>
      <c r="E124" s="34"/>
    </row>
    <row r="125" spans="1:5" x14ac:dyDescent="0.2">
      <c r="A125" s="33"/>
      <c r="B125" s="33"/>
      <c r="C125" s="34"/>
      <c r="D125" s="34"/>
      <c r="E125" s="34"/>
    </row>
    <row r="126" spans="1:5" x14ac:dyDescent="0.2">
      <c r="A126" s="33"/>
      <c r="B126" s="33"/>
      <c r="C126" s="34"/>
      <c r="D126" s="34"/>
      <c r="E126" s="34"/>
    </row>
    <row r="127" spans="1:5" x14ac:dyDescent="0.2">
      <c r="A127" s="33"/>
      <c r="B127" s="33"/>
      <c r="C127" s="34"/>
      <c r="D127" s="34"/>
      <c r="E127" s="34"/>
    </row>
    <row r="128" spans="1:5" x14ac:dyDescent="0.2">
      <c r="A128" s="33"/>
      <c r="B128" s="33"/>
      <c r="C128" s="34"/>
      <c r="D128" s="34"/>
      <c r="E128" s="34"/>
    </row>
    <row r="129" spans="1:5" x14ac:dyDescent="0.2">
      <c r="A129" s="33"/>
      <c r="B129" s="33"/>
      <c r="C129" s="34"/>
      <c r="D129" s="34"/>
      <c r="E129" s="34"/>
    </row>
    <row r="130" spans="1:5" x14ac:dyDescent="0.2">
      <c r="A130" s="33"/>
      <c r="B130" s="33"/>
      <c r="C130" s="34"/>
      <c r="D130" s="34"/>
      <c r="E130" s="34"/>
    </row>
    <row r="131" spans="1:5" x14ac:dyDescent="0.2">
      <c r="A131" s="33"/>
      <c r="B131" s="33"/>
      <c r="C131" s="34"/>
      <c r="D131" s="34"/>
      <c r="E131" s="34"/>
    </row>
    <row r="132" spans="1:5" x14ac:dyDescent="0.2">
      <c r="A132" s="33"/>
      <c r="B132" s="33"/>
      <c r="C132" s="34"/>
      <c r="D132" s="34"/>
      <c r="E132" s="34"/>
    </row>
    <row r="133" spans="1:5" x14ac:dyDescent="0.2">
      <c r="A133" s="33"/>
      <c r="B133" s="33"/>
      <c r="C133" s="34"/>
      <c r="D133" s="34"/>
      <c r="E133" s="34"/>
    </row>
    <row r="134" spans="1:5" x14ac:dyDescent="0.2">
      <c r="A134" s="33"/>
      <c r="B134" s="33"/>
      <c r="C134" s="34"/>
      <c r="D134" s="34"/>
      <c r="E134" s="34"/>
    </row>
    <row r="135" spans="1:5" x14ac:dyDescent="0.2">
      <c r="A135" s="33"/>
      <c r="B135" s="33"/>
      <c r="C135" s="34"/>
      <c r="D135" s="34"/>
      <c r="E135" s="34"/>
    </row>
    <row r="136" spans="1:5" x14ac:dyDescent="0.2">
      <c r="A136" s="33"/>
      <c r="B136" s="33"/>
      <c r="C136" s="34"/>
      <c r="D136" s="34"/>
      <c r="E136" s="34"/>
    </row>
    <row r="137" spans="1:5" x14ac:dyDescent="0.2">
      <c r="A137" s="33"/>
      <c r="B137" s="33"/>
      <c r="C137" s="34"/>
      <c r="D137" s="34"/>
      <c r="E137" s="34"/>
    </row>
    <row r="138" spans="1:5" x14ac:dyDescent="0.2">
      <c r="A138" s="33"/>
      <c r="B138" s="33"/>
      <c r="C138" s="34"/>
      <c r="D138" s="34"/>
      <c r="E138" s="34"/>
    </row>
    <row r="139" spans="1:5" x14ac:dyDescent="0.2">
      <c r="A139" s="33"/>
      <c r="B139" s="33"/>
      <c r="C139" s="34"/>
      <c r="D139" s="34"/>
      <c r="E139" s="34"/>
    </row>
    <row r="140" spans="1:5" x14ac:dyDescent="0.2">
      <c r="A140" s="33"/>
      <c r="B140" s="33"/>
      <c r="C140" s="34"/>
      <c r="D140" s="34"/>
      <c r="E140" s="34"/>
    </row>
    <row r="141" spans="1:5" x14ac:dyDescent="0.2">
      <c r="A141" s="33"/>
      <c r="B141" s="33"/>
      <c r="C141" s="34"/>
      <c r="D141" s="34"/>
      <c r="E141" s="34"/>
    </row>
    <row r="142" spans="1:5" x14ac:dyDescent="0.2">
      <c r="A142" s="33"/>
      <c r="B142" s="33"/>
      <c r="C142" s="34"/>
      <c r="D142" s="34"/>
      <c r="E142" s="34"/>
    </row>
    <row r="143" spans="1:5" x14ac:dyDescent="0.2">
      <c r="A143" s="33"/>
      <c r="B143" s="33"/>
      <c r="C143" s="34"/>
      <c r="D143" s="34"/>
      <c r="E143" s="34"/>
    </row>
    <row r="144" spans="1:5" x14ac:dyDescent="0.2">
      <c r="A144" s="33"/>
      <c r="B144" s="33"/>
      <c r="C144" s="34"/>
      <c r="D144" s="34"/>
      <c r="E144" s="34"/>
    </row>
    <row r="145" spans="1:5" x14ac:dyDescent="0.2">
      <c r="A145" s="33"/>
      <c r="B145" s="33"/>
      <c r="C145" s="34"/>
      <c r="D145" s="34"/>
      <c r="E145" s="34"/>
    </row>
    <row r="146" spans="1:5" x14ac:dyDescent="0.2">
      <c r="A146" s="33"/>
      <c r="B146" s="33"/>
      <c r="C146" s="34"/>
      <c r="D146" s="34"/>
      <c r="E146" s="34"/>
    </row>
    <row r="147" spans="1:5" x14ac:dyDescent="0.2">
      <c r="A147" s="33"/>
      <c r="B147" s="33"/>
      <c r="C147" s="34"/>
      <c r="D147" s="34"/>
      <c r="E147" s="34"/>
    </row>
    <row r="148" spans="1:5" x14ac:dyDescent="0.2">
      <c r="A148" s="33"/>
      <c r="B148" s="33"/>
      <c r="C148" s="34"/>
      <c r="D148" s="34"/>
      <c r="E148" s="34"/>
    </row>
    <row r="149" spans="1:5" x14ac:dyDescent="0.2">
      <c r="A149" s="33"/>
      <c r="B149" s="33"/>
      <c r="C149" s="34"/>
      <c r="D149" s="34"/>
      <c r="E149" s="34"/>
    </row>
    <row r="150" spans="1:5" x14ac:dyDescent="0.2">
      <c r="A150" s="33"/>
      <c r="B150" s="33"/>
      <c r="C150" s="34"/>
      <c r="D150" s="34"/>
      <c r="E150" s="34"/>
    </row>
    <row r="151" spans="1:5" x14ac:dyDescent="0.2">
      <c r="A151" s="33"/>
      <c r="B151" s="33"/>
      <c r="C151" s="34"/>
      <c r="D151" s="34"/>
      <c r="E151" s="34"/>
    </row>
    <row r="152" spans="1:5" x14ac:dyDescent="0.2">
      <c r="A152" s="33"/>
      <c r="B152" s="33"/>
      <c r="C152" s="34"/>
      <c r="D152" s="34"/>
      <c r="E152" s="34"/>
    </row>
    <row r="153" spans="1:5" x14ac:dyDescent="0.2">
      <c r="A153" s="33"/>
      <c r="B153" s="33"/>
      <c r="C153" s="34"/>
      <c r="D153" s="34"/>
      <c r="E153" s="34"/>
    </row>
    <row r="154" spans="1:5" x14ac:dyDescent="0.2">
      <c r="A154" s="33"/>
      <c r="B154" s="33"/>
      <c r="C154" s="34"/>
      <c r="D154" s="34"/>
      <c r="E154" s="34"/>
    </row>
    <row r="155" spans="1:5" x14ac:dyDescent="0.2">
      <c r="A155" s="33"/>
      <c r="B155" s="33"/>
      <c r="C155" s="34"/>
      <c r="D155" s="34"/>
      <c r="E155" s="34"/>
    </row>
    <row r="156" spans="1:5" x14ac:dyDescent="0.2">
      <c r="A156" s="33"/>
      <c r="B156" s="33"/>
      <c r="C156" s="34"/>
      <c r="D156" s="34"/>
      <c r="E156" s="34"/>
    </row>
    <row r="157" spans="1:5" x14ac:dyDescent="0.2">
      <c r="A157" s="33"/>
      <c r="B157" s="33"/>
      <c r="C157" s="34"/>
      <c r="D157" s="34"/>
      <c r="E157" s="34"/>
    </row>
    <row r="158" spans="1:5" x14ac:dyDescent="0.2">
      <c r="A158" s="33"/>
      <c r="B158" s="33"/>
      <c r="C158" s="34"/>
      <c r="D158" s="34"/>
      <c r="E158" s="34"/>
    </row>
    <row r="159" spans="1:5" x14ac:dyDescent="0.2">
      <c r="A159" s="33"/>
      <c r="B159" s="33"/>
      <c r="C159" s="34"/>
      <c r="D159" s="34"/>
      <c r="E159" s="34"/>
    </row>
    <row r="160" spans="1:5" x14ac:dyDescent="0.2">
      <c r="A160" s="33"/>
      <c r="B160" s="33"/>
      <c r="C160" s="34"/>
      <c r="D160" s="34"/>
      <c r="E160" s="34"/>
    </row>
    <row r="161" spans="1:5" x14ac:dyDescent="0.2">
      <c r="A161" s="33"/>
      <c r="B161" s="33"/>
      <c r="C161" s="34"/>
      <c r="D161" s="34"/>
      <c r="E161" s="34"/>
    </row>
    <row r="162" spans="1:5" x14ac:dyDescent="0.2">
      <c r="A162" s="33"/>
      <c r="B162" s="33"/>
      <c r="C162" s="34"/>
      <c r="D162" s="34"/>
      <c r="E162" s="34"/>
    </row>
    <row r="163" spans="1:5" x14ac:dyDescent="0.2">
      <c r="A163" s="33"/>
      <c r="B163" s="33"/>
      <c r="C163" s="34"/>
      <c r="D163" s="34"/>
      <c r="E163" s="34"/>
    </row>
    <row r="164" spans="1:5" x14ac:dyDescent="0.2">
      <c r="A164" s="33"/>
      <c r="B164" s="33"/>
      <c r="C164" s="34"/>
      <c r="D164" s="34"/>
      <c r="E164" s="34"/>
    </row>
    <row r="165" spans="1:5" x14ac:dyDescent="0.2">
      <c r="A165" s="33"/>
      <c r="B165" s="33"/>
      <c r="C165" s="34"/>
      <c r="D165" s="34"/>
      <c r="E165" s="34"/>
    </row>
    <row r="166" spans="1:5" x14ac:dyDescent="0.2">
      <c r="A166" s="33"/>
      <c r="B166" s="33"/>
      <c r="C166" s="34"/>
      <c r="D166" s="34"/>
      <c r="E166" s="34"/>
    </row>
    <row r="167" spans="1:5" x14ac:dyDescent="0.2">
      <c r="A167" s="33"/>
      <c r="B167" s="33"/>
      <c r="C167" s="34"/>
      <c r="D167" s="34"/>
      <c r="E167" s="34"/>
    </row>
    <row r="168" spans="1:5" x14ac:dyDescent="0.2">
      <c r="A168" s="33"/>
      <c r="B168" s="33"/>
      <c r="C168" s="34"/>
      <c r="D168" s="34"/>
      <c r="E168" s="34"/>
    </row>
    <row r="169" spans="1:5" x14ac:dyDescent="0.2">
      <c r="A169" s="33"/>
      <c r="B169" s="33"/>
      <c r="C169" s="34"/>
      <c r="D169" s="34"/>
      <c r="E169" s="34"/>
    </row>
    <row r="170" spans="1:5" x14ac:dyDescent="0.2">
      <c r="A170" s="33"/>
      <c r="B170" s="33"/>
      <c r="C170" s="34"/>
      <c r="D170" s="34"/>
      <c r="E170" s="34"/>
    </row>
    <row r="171" spans="1:5" x14ac:dyDescent="0.2">
      <c r="A171" s="33"/>
      <c r="B171" s="33"/>
      <c r="C171" s="34"/>
      <c r="D171" s="34"/>
      <c r="E171" s="34"/>
    </row>
    <row r="172" spans="1:5" x14ac:dyDescent="0.2">
      <c r="A172" s="33"/>
      <c r="B172" s="33"/>
      <c r="C172" s="34"/>
      <c r="D172" s="34"/>
      <c r="E172" s="34"/>
    </row>
    <row r="173" spans="1:5" x14ac:dyDescent="0.2">
      <c r="A173" s="33"/>
      <c r="B173" s="33"/>
      <c r="C173" s="34"/>
      <c r="D173" s="34"/>
      <c r="E173" s="34"/>
    </row>
    <row r="174" spans="1:5" x14ac:dyDescent="0.2">
      <c r="A174" s="33"/>
      <c r="B174" s="33"/>
      <c r="C174" s="34"/>
      <c r="D174" s="34"/>
      <c r="E174" s="34"/>
    </row>
    <row r="175" spans="1:5" x14ac:dyDescent="0.2">
      <c r="A175" s="33"/>
      <c r="B175" s="33"/>
      <c r="C175" s="34"/>
      <c r="D175" s="34"/>
      <c r="E175" s="34"/>
    </row>
    <row r="176" spans="1:5" x14ac:dyDescent="0.2">
      <c r="A176" s="33"/>
      <c r="B176" s="33"/>
      <c r="C176" s="34"/>
      <c r="D176" s="34"/>
      <c r="E176" s="34"/>
    </row>
    <row r="177" spans="1:5" x14ac:dyDescent="0.2">
      <c r="A177" s="33"/>
      <c r="B177" s="33"/>
      <c r="C177" s="34"/>
      <c r="D177" s="34"/>
      <c r="E177" s="34"/>
    </row>
    <row r="178" spans="1:5" x14ac:dyDescent="0.2">
      <c r="A178" s="33"/>
      <c r="B178" s="33"/>
      <c r="C178" s="34"/>
      <c r="D178" s="34"/>
      <c r="E178" s="34"/>
    </row>
    <row r="179" spans="1:5" x14ac:dyDescent="0.2">
      <c r="A179" s="33"/>
      <c r="B179" s="33"/>
      <c r="C179" s="34"/>
      <c r="D179" s="34"/>
      <c r="E179" s="34"/>
    </row>
    <row r="180" spans="1:5" x14ac:dyDescent="0.2">
      <c r="A180" s="33"/>
      <c r="B180" s="33"/>
      <c r="C180" s="34"/>
      <c r="D180" s="34"/>
      <c r="E180" s="34"/>
    </row>
    <row r="181" spans="1:5" x14ac:dyDescent="0.2">
      <c r="A181" s="33"/>
      <c r="B181" s="33"/>
      <c r="C181" s="34"/>
      <c r="D181" s="34"/>
      <c r="E181" s="34"/>
    </row>
    <row r="182" spans="1:5" x14ac:dyDescent="0.2">
      <c r="A182" s="33"/>
      <c r="B182" s="33"/>
      <c r="C182" s="34"/>
      <c r="D182" s="34"/>
      <c r="E182" s="34"/>
    </row>
    <row r="183" spans="1:5" x14ac:dyDescent="0.2">
      <c r="A183" s="33"/>
      <c r="B183" s="33"/>
      <c r="C183" s="34"/>
      <c r="D183" s="34"/>
      <c r="E183" s="34"/>
    </row>
    <row r="184" spans="1:5" x14ac:dyDescent="0.2">
      <c r="A184" s="33"/>
      <c r="B184" s="33"/>
      <c r="C184" s="34"/>
      <c r="D184" s="34"/>
      <c r="E184" s="34"/>
    </row>
    <row r="185" spans="1:5" x14ac:dyDescent="0.2">
      <c r="A185" s="33"/>
      <c r="B185" s="33"/>
      <c r="C185" s="34"/>
      <c r="D185" s="34"/>
      <c r="E185" s="34"/>
    </row>
    <row r="186" spans="1:5" x14ac:dyDescent="0.2">
      <c r="A186" s="33"/>
      <c r="B186" s="33"/>
      <c r="C186" s="34"/>
      <c r="D186" s="34"/>
      <c r="E186" s="34"/>
    </row>
    <row r="187" spans="1:5" x14ac:dyDescent="0.2">
      <c r="A187" s="33"/>
      <c r="B187" s="33"/>
      <c r="C187" s="34"/>
      <c r="D187" s="34"/>
      <c r="E187" s="34"/>
    </row>
    <row r="188" spans="1:5" x14ac:dyDescent="0.2">
      <c r="A188" s="33"/>
      <c r="B188" s="33"/>
      <c r="C188" s="34"/>
      <c r="D188" s="34"/>
      <c r="E188" s="34"/>
    </row>
    <row r="189" spans="1:5" x14ac:dyDescent="0.2">
      <c r="A189" s="33"/>
      <c r="B189" s="33"/>
      <c r="C189" s="34"/>
      <c r="D189" s="34"/>
      <c r="E189" s="34"/>
    </row>
    <row r="190" spans="1:5" x14ac:dyDescent="0.2">
      <c r="A190" s="33"/>
      <c r="B190" s="33"/>
      <c r="C190" s="34"/>
      <c r="D190" s="34"/>
      <c r="E190" s="34"/>
    </row>
    <row r="191" spans="1:5" x14ac:dyDescent="0.2">
      <c r="A191" s="33"/>
      <c r="B191" s="33"/>
      <c r="C191" s="34"/>
      <c r="D191" s="34"/>
      <c r="E191" s="34"/>
    </row>
    <row r="192" spans="1:5" x14ac:dyDescent="0.2">
      <c r="A192" s="33"/>
      <c r="B192" s="33"/>
      <c r="C192" s="34"/>
      <c r="D192" s="34"/>
      <c r="E192" s="34"/>
    </row>
    <row r="193" spans="1:5" x14ac:dyDescent="0.2">
      <c r="A193" s="33"/>
      <c r="B193" s="33"/>
      <c r="C193" s="34"/>
      <c r="D193" s="34"/>
      <c r="E193" s="34"/>
    </row>
    <row r="194" spans="1:5" x14ac:dyDescent="0.2">
      <c r="A194" s="33"/>
      <c r="B194" s="33"/>
      <c r="C194" s="34"/>
      <c r="D194" s="34"/>
      <c r="E194" s="34"/>
    </row>
    <row r="195" spans="1:5" x14ac:dyDescent="0.2">
      <c r="A195" s="33"/>
      <c r="B195" s="33"/>
      <c r="C195" s="34"/>
      <c r="D195" s="34"/>
      <c r="E195" s="34"/>
    </row>
    <row r="196" spans="1:5" x14ac:dyDescent="0.2">
      <c r="A196" s="33"/>
      <c r="B196" s="33"/>
      <c r="C196" s="34"/>
      <c r="D196" s="34"/>
      <c r="E196" s="34"/>
    </row>
    <row r="197" spans="1:5" x14ac:dyDescent="0.2">
      <c r="A197" s="33"/>
      <c r="B197" s="33"/>
      <c r="C197" s="34"/>
      <c r="D197" s="34"/>
      <c r="E197" s="34"/>
    </row>
    <row r="198" spans="1:5" x14ac:dyDescent="0.2">
      <c r="A198" s="33"/>
      <c r="B198" s="33"/>
      <c r="C198" s="34"/>
      <c r="D198" s="34"/>
      <c r="E198" s="34"/>
    </row>
    <row r="199" spans="1:5" x14ac:dyDescent="0.2">
      <c r="A199" s="33"/>
      <c r="B199" s="33"/>
      <c r="C199" s="34"/>
      <c r="D199" s="34"/>
      <c r="E199" s="34"/>
    </row>
    <row r="200" spans="1:5" x14ac:dyDescent="0.2">
      <c r="A200" s="33"/>
      <c r="B200" s="33"/>
      <c r="C200" s="34"/>
      <c r="D200" s="34"/>
      <c r="E200" s="34"/>
    </row>
    <row r="201" spans="1:5" x14ac:dyDescent="0.2">
      <c r="A201" s="33"/>
      <c r="B201" s="33"/>
      <c r="C201" s="34"/>
      <c r="D201" s="34"/>
      <c r="E201" s="34"/>
    </row>
    <row r="202" spans="1:5" x14ac:dyDescent="0.2">
      <c r="A202" s="33"/>
      <c r="B202" s="33"/>
      <c r="C202" s="34"/>
      <c r="D202" s="34"/>
      <c r="E202" s="34"/>
    </row>
    <row r="203" spans="1:5" x14ac:dyDescent="0.2">
      <c r="A203" s="33"/>
      <c r="B203" s="33"/>
      <c r="C203" s="34"/>
      <c r="D203" s="34"/>
      <c r="E203" s="34"/>
    </row>
    <row r="204" spans="1:5" x14ac:dyDescent="0.2">
      <c r="A204" s="33"/>
      <c r="B204" s="33"/>
      <c r="C204" s="34"/>
      <c r="D204" s="34"/>
      <c r="E204" s="34"/>
    </row>
    <row r="205" spans="1:5" x14ac:dyDescent="0.2">
      <c r="A205" s="33"/>
      <c r="B205" s="33"/>
      <c r="C205" s="34"/>
      <c r="D205" s="34"/>
      <c r="E205" s="34"/>
    </row>
    <row r="206" spans="1:5" x14ac:dyDescent="0.2">
      <c r="A206" s="33"/>
      <c r="B206" s="33"/>
      <c r="C206" s="34"/>
      <c r="D206" s="34"/>
      <c r="E206" s="34"/>
    </row>
    <row r="207" spans="1:5" x14ac:dyDescent="0.2">
      <c r="A207" s="33"/>
      <c r="B207" s="33"/>
      <c r="C207" s="34"/>
      <c r="D207" s="34"/>
      <c r="E207" s="34"/>
    </row>
    <row r="208" spans="1:5" x14ac:dyDescent="0.2">
      <c r="A208" s="33"/>
      <c r="B208" s="33"/>
      <c r="C208" s="34"/>
      <c r="D208" s="34"/>
      <c r="E208" s="34"/>
    </row>
    <row r="209" spans="1:5" x14ac:dyDescent="0.2">
      <c r="A209" s="33"/>
      <c r="B209" s="33"/>
      <c r="C209" s="34"/>
      <c r="D209" s="34"/>
      <c r="E209" s="34"/>
    </row>
    <row r="210" spans="1:5" x14ac:dyDescent="0.2">
      <c r="A210" s="33"/>
      <c r="B210" s="33"/>
      <c r="C210" s="34"/>
      <c r="D210" s="34"/>
      <c r="E210" s="34"/>
    </row>
    <row r="211" spans="1:5" x14ac:dyDescent="0.2">
      <c r="A211" s="33"/>
      <c r="B211" s="33"/>
      <c r="C211" s="34"/>
      <c r="D211" s="34"/>
      <c r="E211" s="34"/>
    </row>
    <row r="212" spans="1:5" x14ac:dyDescent="0.2">
      <c r="A212" s="33"/>
      <c r="B212" s="33"/>
      <c r="C212" s="34"/>
      <c r="D212" s="34"/>
      <c r="E212" s="34"/>
    </row>
    <row r="213" spans="1:5" x14ac:dyDescent="0.2">
      <c r="A213" s="33"/>
      <c r="B213" s="33"/>
      <c r="C213" s="34"/>
      <c r="D213" s="34"/>
      <c r="E213" s="34"/>
    </row>
    <row r="214" spans="1:5" x14ac:dyDescent="0.2">
      <c r="A214" s="33"/>
      <c r="B214" s="33"/>
      <c r="C214" s="34"/>
      <c r="D214" s="34"/>
      <c r="E214" s="34"/>
    </row>
    <row r="215" spans="1:5" x14ac:dyDescent="0.2">
      <c r="A215" s="33"/>
      <c r="B215" s="33"/>
      <c r="C215" s="34"/>
      <c r="D215" s="34"/>
      <c r="E215" s="34"/>
    </row>
    <row r="216" spans="1:5" x14ac:dyDescent="0.2">
      <c r="A216" s="33"/>
      <c r="B216" s="33"/>
      <c r="C216" s="34"/>
      <c r="D216" s="34"/>
      <c r="E216" s="34"/>
    </row>
    <row r="217" spans="1:5" x14ac:dyDescent="0.2">
      <c r="A217" s="33"/>
      <c r="B217" s="33"/>
      <c r="C217" s="34"/>
      <c r="D217" s="34"/>
      <c r="E217" s="34"/>
    </row>
    <row r="218" spans="1:5" x14ac:dyDescent="0.2">
      <c r="A218" s="33"/>
      <c r="B218" s="33"/>
      <c r="C218" s="34"/>
      <c r="D218" s="34"/>
      <c r="E218" s="34"/>
    </row>
    <row r="219" spans="1:5" x14ac:dyDescent="0.2">
      <c r="A219" s="33"/>
      <c r="B219" s="33"/>
      <c r="C219" s="34"/>
      <c r="D219" s="34"/>
      <c r="E219" s="34"/>
    </row>
    <row r="220" spans="1:5" x14ac:dyDescent="0.2">
      <c r="A220" s="33"/>
      <c r="B220" s="33"/>
      <c r="C220" s="34"/>
      <c r="D220" s="34"/>
      <c r="E220" s="34"/>
    </row>
    <row r="221" spans="1:5" x14ac:dyDescent="0.2">
      <c r="A221" s="33"/>
      <c r="B221" s="33"/>
      <c r="C221" s="34"/>
      <c r="D221" s="34"/>
      <c r="E221" s="34"/>
    </row>
    <row r="222" spans="1:5" x14ac:dyDescent="0.2">
      <c r="A222" s="33"/>
      <c r="B222" s="33"/>
      <c r="C222" s="34"/>
      <c r="D222" s="34"/>
      <c r="E222" s="34"/>
    </row>
    <row r="223" spans="1:5" x14ac:dyDescent="0.2">
      <c r="A223" s="33"/>
      <c r="B223" s="33"/>
      <c r="C223" s="34"/>
      <c r="D223" s="34"/>
      <c r="E223" s="34"/>
    </row>
    <row r="224" spans="1:5" x14ac:dyDescent="0.2">
      <c r="A224" s="33"/>
      <c r="B224" s="33"/>
      <c r="C224" s="34"/>
      <c r="D224" s="34"/>
      <c r="E224" s="34"/>
    </row>
    <row r="225" spans="1:5" x14ac:dyDescent="0.2">
      <c r="A225" s="33"/>
      <c r="B225" s="33"/>
      <c r="C225" s="34"/>
      <c r="D225" s="34"/>
      <c r="E225" s="34"/>
    </row>
    <row r="226" spans="1:5" x14ac:dyDescent="0.2">
      <c r="A226" s="33"/>
      <c r="B226" s="33"/>
      <c r="C226" s="34"/>
      <c r="D226" s="34"/>
      <c r="E226" s="34"/>
    </row>
    <row r="227" spans="1:5" x14ac:dyDescent="0.2">
      <c r="A227" s="33"/>
      <c r="B227" s="33"/>
      <c r="C227" s="34"/>
      <c r="D227" s="34"/>
      <c r="E227" s="34"/>
    </row>
    <row r="228" spans="1:5" x14ac:dyDescent="0.2">
      <c r="B228" s="33"/>
      <c r="C228" s="34"/>
      <c r="D228" s="34"/>
      <c r="E228" s="34"/>
    </row>
    <row r="229" spans="1:5" x14ac:dyDescent="0.2">
      <c r="B229" s="33"/>
      <c r="C229" s="34"/>
      <c r="D229" s="34"/>
      <c r="E229" s="34"/>
    </row>
    <row r="230" spans="1:5" x14ac:dyDescent="0.2">
      <c r="B230" s="33"/>
      <c r="C230" s="34"/>
      <c r="D230" s="34"/>
      <c r="E230" s="34"/>
    </row>
    <row r="231" spans="1:5" x14ac:dyDescent="0.2">
      <c r="B231" s="33"/>
      <c r="C231" s="34"/>
      <c r="D231" s="34"/>
      <c r="E231" s="34"/>
    </row>
    <row r="232" spans="1:5" x14ac:dyDescent="0.2">
      <c r="B232" s="33"/>
      <c r="C232" s="34"/>
      <c r="D232" s="34"/>
      <c r="E232" s="34"/>
    </row>
    <row r="233" spans="1:5" x14ac:dyDescent="0.2">
      <c r="B233" s="33"/>
      <c r="C233" s="34"/>
      <c r="D233" s="34"/>
      <c r="E233" s="34"/>
    </row>
    <row r="234" spans="1:5" x14ac:dyDescent="0.2">
      <c r="B234" s="33"/>
      <c r="C234" s="34"/>
      <c r="D234" s="34"/>
      <c r="E234" s="34"/>
    </row>
    <row r="235" spans="1:5" x14ac:dyDescent="0.2">
      <c r="B235" s="33"/>
      <c r="C235" s="34"/>
      <c r="D235" s="34"/>
      <c r="E235" s="34"/>
    </row>
    <row r="236" spans="1:5" x14ac:dyDescent="0.2">
      <c r="B236" s="33"/>
      <c r="C236" s="34"/>
      <c r="D236" s="34"/>
      <c r="E236" s="34"/>
    </row>
    <row r="237" spans="1:5" x14ac:dyDescent="0.2">
      <c r="B237" s="33"/>
      <c r="C237" s="34"/>
      <c r="D237" s="34"/>
      <c r="E237" s="34"/>
    </row>
    <row r="238" spans="1:5" x14ac:dyDescent="0.2">
      <c r="B238" s="33"/>
      <c r="C238" s="34"/>
      <c r="D238" s="34"/>
      <c r="E238" s="34"/>
    </row>
    <row r="239" spans="1:5" x14ac:dyDescent="0.2">
      <c r="B239" s="33"/>
      <c r="C239" s="34"/>
      <c r="D239" s="34"/>
      <c r="E239" s="34"/>
    </row>
    <row r="240" spans="1:5" x14ac:dyDescent="0.2">
      <c r="B240" s="33"/>
      <c r="C240" s="34"/>
      <c r="D240" s="34"/>
      <c r="E240" s="34"/>
    </row>
    <row r="241" spans="2:5" x14ac:dyDescent="0.2">
      <c r="B241" s="33"/>
      <c r="C241" s="34"/>
      <c r="D241" s="34"/>
      <c r="E241" s="34"/>
    </row>
    <row r="242" spans="2:5" x14ac:dyDescent="0.2">
      <c r="B242" s="33"/>
      <c r="C242" s="34"/>
      <c r="D242" s="34"/>
      <c r="E242" s="34"/>
    </row>
    <row r="243" spans="2:5" x14ac:dyDescent="0.2">
      <c r="B243" s="33"/>
      <c r="C243" s="34"/>
      <c r="D243" s="34"/>
      <c r="E243" s="34"/>
    </row>
    <row r="244" spans="2:5" x14ac:dyDescent="0.2">
      <c r="B244" s="33"/>
      <c r="C244" s="34"/>
      <c r="D244" s="34"/>
      <c r="E244" s="34"/>
    </row>
    <row r="245" spans="2:5" x14ac:dyDescent="0.2">
      <c r="B245" s="33"/>
      <c r="C245" s="34"/>
      <c r="D245" s="34"/>
      <c r="E245" s="34"/>
    </row>
    <row r="246" spans="2:5" x14ac:dyDescent="0.2">
      <c r="B246" s="33"/>
      <c r="C246" s="34"/>
      <c r="D246" s="34"/>
      <c r="E246" s="34"/>
    </row>
    <row r="247" spans="2:5" x14ac:dyDescent="0.2">
      <c r="B247" s="33"/>
      <c r="C247" s="34"/>
      <c r="D247" s="34"/>
      <c r="E247" s="34"/>
    </row>
    <row r="248" spans="2:5" x14ac:dyDescent="0.2">
      <c r="B248" s="33"/>
      <c r="C248" s="34"/>
      <c r="D248" s="34"/>
      <c r="E248" s="34"/>
    </row>
    <row r="249" spans="2:5" x14ac:dyDescent="0.2">
      <c r="B249" s="33"/>
      <c r="C249" s="34"/>
      <c r="D249" s="34"/>
      <c r="E249" s="34"/>
    </row>
    <row r="250" spans="2:5" x14ac:dyDescent="0.2">
      <c r="B250" s="33"/>
      <c r="C250" s="34"/>
      <c r="D250" s="34"/>
      <c r="E250" s="34"/>
    </row>
    <row r="251" spans="2:5" x14ac:dyDescent="0.2">
      <c r="B251" s="33"/>
      <c r="C251" s="34"/>
      <c r="D251" s="34"/>
      <c r="E251" s="34"/>
    </row>
    <row r="252" spans="2:5" x14ac:dyDescent="0.2">
      <c r="B252" s="33"/>
      <c r="C252" s="34"/>
      <c r="D252" s="34"/>
      <c r="E252" s="34"/>
    </row>
    <row r="253" spans="2:5" x14ac:dyDescent="0.2">
      <c r="B253" s="33"/>
      <c r="C253" s="34"/>
      <c r="D253" s="34"/>
      <c r="E253" s="34"/>
    </row>
    <row r="254" spans="2:5" x14ac:dyDescent="0.2">
      <c r="B254" s="33"/>
      <c r="C254" s="34"/>
      <c r="D254" s="34"/>
      <c r="E254" s="34"/>
    </row>
    <row r="255" spans="2:5" x14ac:dyDescent="0.2">
      <c r="B255" s="33"/>
      <c r="C255" s="34"/>
      <c r="D255" s="34"/>
      <c r="E255" s="34"/>
    </row>
    <row r="256" spans="2:5" x14ac:dyDescent="0.2">
      <c r="B256" s="33"/>
      <c r="C256" s="34"/>
      <c r="D256" s="34"/>
      <c r="E256" s="34"/>
    </row>
    <row r="257" spans="2:5" x14ac:dyDescent="0.2">
      <c r="B257" s="33"/>
      <c r="C257" s="34"/>
      <c r="D257" s="34"/>
      <c r="E257" s="34"/>
    </row>
    <row r="258" spans="2:5" x14ac:dyDescent="0.2">
      <c r="B258" s="33"/>
      <c r="C258" s="34"/>
      <c r="D258" s="34"/>
      <c r="E258" s="34"/>
    </row>
    <row r="259" spans="2:5" x14ac:dyDescent="0.2">
      <c r="B259" s="33"/>
      <c r="C259" s="34"/>
      <c r="D259" s="34"/>
      <c r="E259" s="34"/>
    </row>
    <row r="260" spans="2:5" x14ac:dyDescent="0.2">
      <c r="B260" s="33"/>
      <c r="C260" s="34"/>
      <c r="D260" s="34"/>
      <c r="E260" s="34"/>
    </row>
    <row r="261" spans="2:5" x14ac:dyDescent="0.2">
      <c r="B261" s="33"/>
      <c r="C261" s="34"/>
      <c r="D261" s="34"/>
      <c r="E261" s="34"/>
    </row>
    <row r="262" spans="2:5" x14ac:dyDescent="0.2">
      <c r="B262" s="33"/>
      <c r="C262" s="34"/>
      <c r="D262" s="34"/>
      <c r="E262" s="34"/>
    </row>
    <row r="263" spans="2:5" x14ac:dyDescent="0.2">
      <c r="B263" s="33"/>
      <c r="C263" s="34"/>
      <c r="D263" s="34"/>
      <c r="E263" s="34"/>
    </row>
    <row r="264" spans="2:5" x14ac:dyDescent="0.2">
      <c r="B264" s="33"/>
      <c r="C264" s="34"/>
      <c r="D264" s="34"/>
      <c r="E264" s="34"/>
    </row>
    <row r="265" spans="2:5" x14ac:dyDescent="0.2">
      <c r="B265" s="33"/>
      <c r="C265" s="34"/>
      <c r="D265" s="34"/>
      <c r="E265" s="34"/>
    </row>
    <row r="266" spans="2:5" x14ac:dyDescent="0.2">
      <c r="B266" s="33"/>
      <c r="C266" s="34"/>
      <c r="D266" s="34"/>
      <c r="E266" s="34"/>
    </row>
    <row r="267" spans="2:5" x14ac:dyDescent="0.2">
      <c r="B267" s="33"/>
      <c r="C267" s="34"/>
      <c r="D267" s="34"/>
      <c r="E267" s="34"/>
    </row>
    <row r="268" spans="2:5" x14ac:dyDescent="0.2">
      <c r="B268" s="33"/>
      <c r="C268" s="34"/>
      <c r="D268" s="34"/>
      <c r="E268" s="34"/>
    </row>
    <row r="269" spans="2:5" x14ac:dyDescent="0.2">
      <c r="B269" s="33"/>
      <c r="C269" s="34"/>
      <c r="D269" s="34"/>
      <c r="E269" s="34"/>
    </row>
    <row r="270" spans="2:5" x14ac:dyDescent="0.2">
      <c r="B270" s="33"/>
      <c r="C270" s="34"/>
      <c r="D270" s="34"/>
      <c r="E270" s="34"/>
    </row>
    <row r="271" spans="2:5" x14ac:dyDescent="0.2">
      <c r="B271" s="33"/>
      <c r="C271" s="34"/>
      <c r="D271" s="34"/>
      <c r="E271" s="34"/>
    </row>
    <row r="272" spans="2:5" x14ac:dyDescent="0.2">
      <c r="B272" s="33"/>
      <c r="C272" s="34"/>
      <c r="D272" s="34"/>
      <c r="E272" s="34"/>
    </row>
    <row r="273" spans="2:5" x14ac:dyDescent="0.2">
      <c r="B273" s="33"/>
      <c r="C273" s="34"/>
      <c r="D273" s="34"/>
      <c r="E273" s="34"/>
    </row>
    <row r="274" spans="2:5" x14ac:dyDescent="0.2">
      <c r="B274" s="33"/>
      <c r="C274" s="34"/>
      <c r="D274" s="34"/>
      <c r="E274" s="34"/>
    </row>
    <row r="275" spans="2:5" x14ac:dyDescent="0.2">
      <c r="B275" s="33"/>
      <c r="C275" s="34"/>
      <c r="D275" s="34"/>
      <c r="E275" s="34"/>
    </row>
    <row r="276" spans="2:5" x14ac:dyDescent="0.2">
      <c r="B276" s="33"/>
      <c r="C276" s="34"/>
      <c r="D276" s="34"/>
      <c r="E276" s="34"/>
    </row>
    <row r="277" spans="2:5" x14ac:dyDescent="0.2">
      <c r="B277" s="33"/>
      <c r="C277" s="34"/>
      <c r="D277" s="34"/>
      <c r="E277" s="34"/>
    </row>
    <row r="278" spans="2:5" x14ac:dyDescent="0.2">
      <c r="B278" s="33"/>
      <c r="C278" s="34"/>
      <c r="D278" s="34"/>
      <c r="E278" s="34"/>
    </row>
    <row r="279" spans="2:5" x14ac:dyDescent="0.2">
      <c r="B279" s="33"/>
      <c r="C279" s="34"/>
      <c r="D279" s="34"/>
      <c r="E279" s="34"/>
    </row>
    <row r="280" spans="2:5" x14ac:dyDescent="0.2">
      <c r="B280" s="33"/>
      <c r="C280" s="34"/>
      <c r="D280" s="34"/>
      <c r="E280" s="34"/>
    </row>
    <row r="281" spans="2:5" x14ac:dyDescent="0.2">
      <c r="B281" s="33"/>
      <c r="C281" s="34"/>
      <c r="D281" s="34"/>
      <c r="E281" s="34"/>
    </row>
    <row r="282" spans="2:5" x14ac:dyDescent="0.2">
      <c r="B282" s="33"/>
      <c r="C282" s="34"/>
      <c r="D282" s="34"/>
      <c r="E282" s="34"/>
    </row>
    <row r="283" spans="2:5" x14ac:dyDescent="0.2">
      <c r="B283" s="33"/>
      <c r="C283" s="34"/>
      <c r="D283" s="34"/>
      <c r="E283" s="34"/>
    </row>
    <row r="284" spans="2:5" x14ac:dyDescent="0.2">
      <c r="B284" s="33"/>
      <c r="C284" s="34"/>
      <c r="D284" s="34"/>
      <c r="E284" s="34"/>
    </row>
    <row r="285" spans="2:5" x14ac:dyDescent="0.2">
      <c r="B285" s="33"/>
      <c r="C285" s="34"/>
      <c r="D285" s="34"/>
      <c r="E285" s="34"/>
    </row>
    <row r="286" spans="2:5" x14ac:dyDescent="0.2">
      <c r="B286" s="33"/>
      <c r="C286" s="34"/>
      <c r="D286" s="34"/>
      <c r="E286" s="34"/>
    </row>
    <row r="287" spans="2:5" x14ac:dyDescent="0.2">
      <c r="B287" s="33"/>
      <c r="C287" s="34"/>
      <c r="D287" s="34"/>
      <c r="E287" s="34"/>
    </row>
    <row r="288" spans="2:5" x14ac:dyDescent="0.2">
      <c r="B288" s="33"/>
      <c r="C288" s="34"/>
      <c r="D288" s="34"/>
      <c r="E288" s="34"/>
    </row>
    <row r="289" spans="2:5" x14ac:dyDescent="0.2">
      <c r="B289" s="33"/>
      <c r="C289" s="34"/>
      <c r="D289" s="34"/>
      <c r="E289" s="34"/>
    </row>
    <row r="290" spans="2:5" x14ac:dyDescent="0.2">
      <c r="B290" s="33"/>
      <c r="C290" s="34"/>
      <c r="D290" s="34"/>
      <c r="E290" s="34"/>
    </row>
    <row r="291" spans="2:5" x14ac:dyDescent="0.2">
      <c r="B291" s="33"/>
      <c r="C291" s="34"/>
      <c r="D291" s="34"/>
      <c r="E291" s="34"/>
    </row>
    <row r="292" spans="2:5" x14ac:dyDescent="0.2">
      <c r="B292" s="33"/>
      <c r="C292" s="34"/>
      <c r="D292" s="34"/>
      <c r="E292" s="34"/>
    </row>
    <row r="293" spans="2:5" x14ac:dyDescent="0.2">
      <c r="B293" s="33"/>
      <c r="C293" s="34"/>
      <c r="D293" s="34"/>
      <c r="E293" s="34"/>
    </row>
    <row r="294" spans="2:5" x14ac:dyDescent="0.2">
      <c r="B294" s="33"/>
      <c r="C294" s="34"/>
      <c r="D294" s="34"/>
      <c r="E294" s="34"/>
    </row>
    <row r="295" spans="2:5" x14ac:dyDescent="0.2">
      <c r="B295" s="33"/>
      <c r="C295" s="34"/>
      <c r="D295" s="34"/>
      <c r="E295" s="34"/>
    </row>
    <row r="296" spans="2:5" x14ac:dyDescent="0.2">
      <c r="B296" s="33"/>
      <c r="C296" s="34"/>
      <c r="D296" s="34"/>
      <c r="E296" s="34"/>
    </row>
  </sheetData>
  <mergeCells count="38">
    <mergeCell ref="A9:E9"/>
    <mergeCell ref="B2:F2"/>
    <mergeCell ref="B3:F3"/>
    <mergeCell ref="B4:F5"/>
    <mergeCell ref="C7:G7"/>
    <mergeCell ref="C8:G8"/>
    <mergeCell ref="B29:C29"/>
    <mergeCell ref="C10:G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9:C49"/>
    <mergeCell ref="B42:C42"/>
    <mergeCell ref="B43:C43"/>
    <mergeCell ref="B44:C44"/>
    <mergeCell ref="B45:C45"/>
    <mergeCell ref="B46:C46"/>
    <mergeCell ref="B47:C47"/>
  </mergeCells>
  <pageMargins left="0.7" right="0.7" top="0.75" bottom="0.75" header="0.3" footer="0.3"/>
  <pageSetup scale="3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Hoja1!$C$5:$C$8</xm:f>
          </x14:formula1>
          <xm:sqref>E20:E49</xm:sqref>
        </x14:dataValidation>
        <x14:dataValidation type="list" allowBlank="1" showInputMessage="1" showErrorMessage="1">
          <x14:formula1>
            <xm:f>Hoja1!$B$5:$B$9</xm:f>
          </x14:formula1>
          <xm:sqref>D20:D49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6"/>
  <sheetViews>
    <sheetView topLeftCell="A10" zoomScale="70" zoomScaleNormal="70" workbookViewId="0">
      <selection activeCell="B22" sqref="B22:C22"/>
    </sheetView>
  </sheetViews>
  <sheetFormatPr baseColWidth="10" defaultColWidth="11.42578125" defaultRowHeight="12.75" x14ac:dyDescent="0.2"/>
  <cols>
    <col min="1" max="1" width="5.42578125" style="3" customWidth="1"/>
    <col min="2" max="2" width="49" style="3" customWidth="1"/>
    <col min="3" max="3" width="48" style="35" customWidth="1"/>
    <col min="4" max="4" width="56.140625" style="35" customWidth="1"/>
    <col min="5" max="5" width="20.140625" style="35" customWidth="1"/>
    <col min="6" max="6" width="25.140625" style="3" customWidth="1"/>
    <col min="7" max="7" width="26.85546875" style="3" customWidth="1"/>
    <col min="8" max="16384" width="11.42578125" style="3"/>
  </cols>
  <sheetData>
    <row r="1" spans="1:7" x14ac:dyDescent="0.2">
      <c r="A1" s="1"/>
      <c r="B1" s="1"/>
      <c r="C1" s="2"/>
      <c r="D1" s="2"/>
      <c r="E1" s="2"/>
      <c r="F1" s="38"/>
      <c r="G1" s="38"/>
    </row>
    <row r="2" spans="1:7" ht="20.100000000000001" customHeight="1" x14ac:dyDescent="0.2">
      <c r="A2" s="1"/>
      <c r="B2" s="71" t="s">
        <v>0</v>
      </c>
      <c r="C2" s="71"/>
      <c r="D2" s="71"/>
      <c r="E2" s="71"/>
      <c r="F2" s="71"/>
      <c r="G2" s="38"/>
    </row>
    <row r="3" spans="1:7" ht="21" x14ac:dyDescent="0.2">
      <c r="A3" s="1"/>
      <c r="B3" s="72" t="s">
        <v>1</v>
      </c>
      <c r="C3" s="72"/>
      <c r="D3" s="72"/>
      <c r="E3" s="72"/>
      <c r="F3" s="72"/>
      <c r="G3" s="38"/>
    </row>
    <row r="4" spans="1:7" ht="18.75" customHeight="1" x14ac:dyDescent="0.2">
      <c r="A4" s="1"/>
      <c r="B4" s="73" t="s">
        <v>2</v>
      </c>
      <c r="C4" s="73"/>
      <c r="D4" s="73"/>
      <c r="E4" s="73"/>
      <c r="F4" s="73"/>
      <c r="G4" s="38"/>
    </row>
    <row r="5" spans="1:7" ht="42" customHeight="1" x14ac:dyDescent="0.2">
      <c r="A5" s="4"/>
      <c r="B5" s="73"/>
      <c r="C5" s="73"/>
      <c r="D5" s="73"/>
      <c r="E5" s="73"/>
      <c r="F5" s="73"/>
      <c r="G5" s="38"/>
    </row>
    <row r="6" spans="1:7" ht="10.5" customHeight="1" x14ac:dyDescent="0.2">
      <c r="A6" s="6"/>
      <c r="B6" s="6"/>
      <c r="C6" s="6"/>
      <c r="D6" s="6"/>
      <c r="E6" s="6"/>
      <c r="F6" s="38"/>
      <c r="G6" s="38"/>
    </row>
    <row r="7" spans="1:7" ht="18.95" customHeight="1" x14ac:dyDescent="0.2">
      <c r="A7" s="6"/>
      <c r="B7" s="7" t="s">
        <v>3</v>
      </c>
      <c r="C7" s="68" t="str">
        <f>'C.C Aeropuerto de Chetumal'!C7:G7</f>
        <v>Aeropuertos y Servicios Auxiliares</v>
      </c>
      <c r="D7" s="68"/>
      <c r="E7" s="68"/>
      <c r="F7" s="68"/>
      <c r="G7" s="68"/>
    </row>
    <row r="8" spans="1:7" ht="18.95" customHeight="1" x14ac:dyDescent="0.2">
      <c r="A8" s="6"/>
      <c r="B8" s="7" t="s">
        <v>4</v>
      </c>
      <c r="C8" s="68" t="str">
        <f>'C.C Aeropuerto de Chetumal'!C8:G8</f>
        <v>ASA</v>
      </c>
      <c r="D8" s="68"/>
      <c r="E8" s="68"/>
      <c r="F8" s="68"/>
      <c r="G8" s="68"/>
    </row>
    <row r="9" spans="1:7" ht="18" customHeight="1" x14ac:dyDescent="0.2">
      <c r="A9" s="70"/>
      <c r="B9" s="70"/>
      <c r="C9" s="70"/>
      <c r="D9" s="70"/>
      <c r="E9" s="70"/>
      <c r="F9" s="38"/>
      <c r="G9" s="38"/>
    </row>
    <row r="10" spans="1:7" ht="24" customHeight="1" x14ac:dyDescent="0.2">
      <c r="A10" s="8"/>
      <c r="B10" s="7" t="s">
        <v>5</v>
      </c>
      <c r="C10" s="69" t="s">
        <v>60</v>
      </c>
      <c r="D10" s="69"/>
      <c r="E10" s="69"/>
      <c r="F10" s="69"/>
      <c r="G10" s="69"/>
    </row>
    <row r="11" spans="1:7" s="10" customFormat="1" ht="12.75" customHeight="1" x14ac:dyDescent="0.2">
      <c r="A11" s="9"/>
      <c r="B11" s="9"/>
      <c r="C11" s="9"/>
      <c r="D11" s="9"/>
      <c r="E11" s="9"/>
      <c r="F11" s="39"/>
      <c r="G11" s="39"/>
    </row>
    <row r="12" spans="1:7" s="10" customFormat="1" ht="32.25" customHeight="1" x14ac:dyDescent="0.2">
      <c r="A12" s="9"/>
      <c r="B12" s="11" t="s">
        <v>29</v>
      </c>
      <c r="C12" s="12" t="s">
        <v>7</v>
      </c>
      <c r="D12" s="13" t="s">
        <v>8</v>
      </c>
      <c r="E12" s="14" t="s">
        <v>7</v>
      </c>
      <c r="F12" s="39"/>
      <c r="G12" s="39"/>
    </row>
    <row r="13" spans="1:7" s="19" customFormat="1" ht="18" customHeight="1" x14ac:dyDescent="0.2">
      <c r="A13" s="15"/>
      <c r="B13" s="16" t="s">
        <v>9</v>
      </c>
      <c r="C13" s="17">
        <v>4</v>
      </c>
      <c r="D13" s="16" t="s">
        <v>10</v>
      </c>
      <c r="E13" s="18">
        <v>4</v>
      </c>
      <c r="F13" s="40"/>
      <c r="G13" s="40"/>
    </row>
    <row r="14" spans="1:7" s="19" customFormat="1" ht="18" customHeight="1" x14ac:dyDescent="0.2">
      <c r="A14" s="15"/>
      <c r="B14" s="16" t="s">
        <v>11</v>
      </c>
      <c r="C14" s="17"/>
      <c r="D14" s="16" t="s">
        <v>12</v>
      </c>
      <c r="E14" s="18"/>
      <c r="F14" s="40"/>
      <c r="G14" s="40"/>
    </row>
    <row r="15" spans="1:7" s="19" customFormat="1" ht="18" customHeight="1" x14ac:dyDescent="0.2">
      <c r="A15" s="15"/>
      <c r="B15" s="16" t="s">
        <v>13</v>
      </c>
      <c r="C15" s="17"/>
      <c r="D15" s="20" t="s">
        <v>14</v>
      </c>
      <c r="E15" s="21">
        <f>SUM(E13:E14)</f>
        <v>4</v>
      </c>
      <c r="F15" s="40"/>
      <c r="G15" s="40"/>
    </row>
    <row r="16" spans="1:7" s="19" customFormat="1" ht="18" customHeight="1" x14ac:dyDescent="0.2">
      <c r="A16" s="15"/>
      <c r="B16" s="16" t="s">
        <v>15</v>
      </c>
      <c r="C16" s="17"/>
      <c r="D16" s="22"/>
      <c r="E16" s="23"/>
      <c r="F16" s="40"/>
      <c r="G16" s="40"/>
    </row>
    <row r="17" spans="1:7" s="19" customFormat="1" ht="18" customHeight="1" x14ac:dyDescent="0.2">
      <c r="A17" s="15"/>
      <c r="B17" s="24" t="s">
        <v>14</v>
      </c>
      <c r="C17" s="25">
        <f>SUM(C13:C16)</f>
        <v>4</v>
      </c>
      <c r="D17" s="22"/>
      <c r="E17" s="23"/>
      <c r="F17" s="40"/>
      <c r="G17" s="40"/>
    </row>
    <row r="18" spans="1:7" ht="11.25" customHeight="1" x14ac:dyDescent="0.2">
      <c r="A18" s="6"/>
      <c r="B18" s="22"/>
      <c r="C18" s="6"/>
      <c r="D18" s="6"/>
      <c r="E18" s="6"/>
      <c r="F18" s="38"/>
      <c r="G18" s="38"/>
    </row>
    <row r="19" spans="1:7" ht="38.450000000000003" customHeight="1" x14ac:dyDescent="0.2">
      <c r="A19" s="26" t="s">
        <v>16</v>
      </c>
      <c r="B19" s="74" t="s">
        <v>17</v>
      </c>
      <c r="C19" s="74"/>
      <c r="D19" s="27" t="s">
        <v>18</v>
      </c>
      <c r="E19" s="28" t="s">
        <v>19</v>
      </c>
      <c r="F19" s="36" t="s">
        <v>21</v>
      </c>
      <c r="G19" s="46" t="s">
        <v>31</v>
      </c>
    </row>
    <row r="20" spans="1:7" s="31" customFormat="1" ht="64.5" customHeight="1" x14ac:dyDescent="0.25">
      <c r="A20" s="29">
        <v>1</v>
      </c>
      <c r="B20" s="67" t="s">
        <v>65</v>
      </c>
      <c r="C20" s="67"/>
      <c r="D20" s="30" t="s">
        <v>9</v>
      </c>
      <c r="E20" s="30" t="s">
        <v>10</v>
      </c>
      <c r="F20" s="37"/>
      <c r="G20" s="37" t="s">
        <v>62</v>
      </c>
    </row>
    <row r="21" spans="1:7" s="31" customFormat="1" ht="72" customHeight="1" x14ac:dyDescent="0.25">
      <c r="A21" s="29">
        <v>2</v>
      </c>
      <c r="B21" s="67" t="s">
        <v>61</v>
      </c>
      <c r="C21" s="67"/>
      <c r="D21" s="30" t="s">
        <v>9</v>
      </c>
      <c r="E21" s="30" t="s">
        <v>10</v>
      </c>
      <c r="F21" s="62">
        <v>43217</v>
      </c>
      <c r="G21" s="37" t="s">
        <v>62</v>
      </c>
    </row>
    <row r="22" spans="1:7" s="31" customFormat="1" ht="50.1" customHeight="1" x14ac:dyDescent="0.25">
      <c r="A22" s="29">
        <v>3</v>
      </c>
      <c r="B22" s="67" t="s">
        <v>63</v>
      </c>
      <c r="C22" s="67"/>
      <c r="D22" s="30" t="s">
        <v>9</v>
      </c>
      <c r="E22" s="30" t="s">
        <v>10</v>
      </c>
      <c r="F22" s="62">
        <v>43217</v>
      </c>
      <c r="G22" s="37" t="s">
        <v>62</v>
      </c>
    </row>
    <row r="23" spans="1:7" s="31" customFormat="1" ht="50.1" customHeight="1" x14ac:dyDescent="0.25">
      <c r="A23" s="29">
        <v>4</v>
      </c>
      <c r="B23" s="67" t="s">
        <v>64</v>
      </c>
      <c r="C23" s="67"/>
      <c r="D23" s="30" t="s">
        <v>9</v>
      </c>
      <c r="E23" s="30" t="s">
        <v>10</v>
      </c>
      <c r="F23" s="62">
        <v>43229</v>
      </c>
      <c r="G23" s="37"/>
    </row>
    <row r="24" spans="1:7" s="31" customFormat="1" ht="50.1" customHeight="1" x14ac:dyDescent="0.25">
      <c r="A24" s="29">
        <v>5</v>
      </c>
      <c r="B24" s="67"/>
      <c r="C24" s="67"/>
      <c r="D24" s="30" t="s">
        <v>20</v>
      </c>
      <c r="E24" s="30" t="s">
        <v>20</v>
      </c>
      <c r="F24" s="37"/>
      <c r="G24" s="37"/>
    </row>
    <row r="25" spans="1:7" s="31" customFormat="1" ht="50.1" customHeight="1" x14ac:dyDescent="0.25">
      <c r="A25" s="29">
        <v>6</v>
      </c>
      <c r="B25" s="67"/>
      <c r="C25" s="67"/>
      <c r="D25" s="30" t="s">
        <v>20</v>
      </c>
      <c r="E25" s="30" t="s">
        <v>20</v>
      </c>
      <c r="F25" s="37"/>
      <c r="G25" s="37"/>
    </row>
    <row r="26" spans="1:7" s="31" customFormat="1" ht="50.1" customHeight="1" x14ac:dyDescent="0.25">
      <c r="A26" s="29">
        <v>7</v>
      </c>
      <c r="B26" s="67"/>
      <c r="C26" s="67"/>
      <c r="D26" s="30" t="s">
        <v>20</v>
      </c>
      <c r="E26" s="30" t="s">
        <v>20</v>
      </c>
      <c r="F26" s="37"/>
      <c r="G26" s="37"/>
    </row>
    <row r="27" spans="1:7" s="31" customFormat="1" ht="50.1" customHeight="1" x14ac:dyDescent="0.25">
      <c r="A27" s="29">
        <v>8</v>
      </c>
      <c r="B27" s="67"/>
      <c r="C27" s="67"/>
      <c r="D27" s="30" t="s">
        <v>20</v>
      </c>
      <c r="E27" s="30" t="s">
        <v>20</v>
      </c>
      <c r="F27" s="37"/>
      <c r="G27" s="37"/>
    </row>
    <row r="28" spans="1:7" s="31" customFormat="1" ht="50.1" customHeight="1" x14ac:dyDescent="0.25">
      <c r="A28" s="29">
        <v>9</v>
      </c>
      <c r="B28" s="67"/>
      <c r="C28" s="67"/>
      <c r="D28" s="30" t="s">
        <v>20</v>
      </c>
      <c r="E28" s="30" t="s">
        <v>20</v>
      </c>
      <c r="F28" s="37"/>
      <c r="G28" s="37"/>
    </row>
    <row r="29" spans="1:7" s="31" customFormat="1" ht="50.1" customHeight="1" x14ac:dyDescent="0.25">
      <c r="A29" s="29">
        <v>10</v>
      </c>
      <c r="B29" s="67"/>
      <c r="C29" s="67"/>
      <c r="D29" s="30" t="s">
        <v>20</v>
      </c>
      <c r="E29" s="30" t="s">
        <v>20</v>
      </c>
      <c r="F29" s="37"/>
      <c r="G29" s="37"/>
    </row>
    <row r="30" spans="1:7" s="31" customFormat="1" ht="50.1" customHeight="1" x14ac:dyDescent="0.25">
      <c r="A30" s="29">
        <v>11</v>
      </c>
      <c r="B30" s="67"/>
      <c r="C30" s="67"/>
      <c r="D30" s="30" t="s">
        <v>20</v>
      </c>
      <c r="E30" s="30" t="s">
        <v>20</v>
      </c>
      <c r="F30" s="37"/>
      <c r="G30" s="37"/>
    </row>
    <row r="31" spans="1:7" s="31" customFormat="1" ht="50.1" customHeight="1" x14ac:dyDescent="0.25">
      <c r="A31" s="29">
        <v>12</v>
      </c>
      <c r="B31" s="67"/>
      <c r="C31" s="67"/>
      <c r="D31" s="30" t="s">
        <v>20</v>
      </c>
      <c r="E31" s="30" t="s">
        <v>20</v>
      </c>
      <c r="F31" s="37"/>
      <c r="G31" s="37"/>
    </row>
    <row r="32" spans="1:7" s="31" customFormat="1" ht="50.1" customHeight="1" x14ac:dyDescent="0.25">
      <c r="A32" s="29">
        <v>13</v>
      </c>
      <c r="B32" s="67"/>
      <c r="C32" s="67"/>
      <c r="D32" s="30" t="s">
        <v>20</v>
      </c>
      <c r="E32" s="30" t="s">
        <v>20</v>
      </c>
      <c r="F32" s="37"/>
      <c r="G32" s="37"/>
    </row>
    <row r="33" spans="1:7" s="31" customFormat="1" ht="50.1" customHeight="1" x14ac:dyDescent="0.25">
      <c r="A33" s="29">
        <v>14</v>
      </c>
      <c r="B33" s="67"/>
      <c r="C33" s="67"/>
      <c r="D33" s="30" t="s">
        <v>20</v>
      </c>
      <c r="E33" s="30" t="s">
        <v>20</v>
      </c>
      <c r="F33" s="37"/>
      <c r="G33" s="37"/>
    </row>
    <row r="34" spans="1:7" s="31" customFormat="1" ht="50.1" customHeight="1" x14ac:dyDescent="0.25">
      <c r="A34" s="29">
        <v>15</v>
      </c>
      <c r="B34" s="67"/>
      <c r="C34" s="67"/>
      <c r="D34" s="30" t="s">
        <v>20</v>
      </c>
      <c r="E34" s="30" t="s">
        <v>20</v>
      </c>
      <c r="F34" s="37"/>
      <c r="G34" s="37"/>
    </row>
    <row r="35" spans="1:7" s="31" customFormat="1" ht="50.1" customHeight="1" x14ac:dyDescent="0.25">
      <c r="A35" s="29">
        <v>16</v>
      </c>
      <c r="B35" s="67"/>
      <c r="C35" s="67"/>
      <c r="D35" s="30" t="s">
        <v>20</v>
      </c>
      <c r="E35" s="30" t="s">
        <v>20</v>
      </c>
      <c r="F35" s="37"/>
      <c r="G35" s="37"/>
    </row>
    <row r="36" spans="1:7" s="31" customFormat="1" ht="50.1" customHeight="1" x14ac:dyDescent="0.25">
      <c r="A36" s="29">
        <v>17</v>
      </c>
      <c r="B36" s="67"/>
      <c r="C36" s="67"/>
      <c r="D36" s="30" t="s">
        <v>20</v>
      </c>
      <c r="E36" s="30" t="s">
        <v>20</v>
      </c>
      <c r="F36" s="37"/>
      <c r="G36" s="37"/>
    </row>
    <row r="37" spans="1:7" s="31" customFormat="1" ht="50.1" customHeight="1" x14ac:dyDescent="0.25">
      <c r="A37" s="29">
        <v>18</v>
      </c>
      <c r="B37" s="67"/>
      <c r="C37" s="67"/>
      <c r="D37" s="30" t="s">
        <v>20</v>
      </c>
      <c r="E37" s="30" t="s">
        <v>20</v>
      </c>
      <c r="F37" s="37"/>
      <c r="G37" s="37"/>
    </row>
    <row r="38" spans="1:7" s="31" customFormat="1" ht="50.1" customHeight="1" x14ac:dyDescent="0.25">
      <c r="A38" s="29">
        <v>19</v>
      </c>
      <c r="B38" s="67"/>
      <c r="C38" s="67"/>
      <c r="D38" s="30" t="s">
        <v>20</v>
      </c>
      <c r="E38" s="30" t="s">
        <v>20</v>
      </c>
      <c r="F38" s="37"/>
      <c r="G38" s="37"/>
    </row>
    <row r="39" spans="1:7" s="31" customFormat="1" ht="50.1" customHeight="1" x14ac:dyDescent="0.25">
      <c r="A39" s="29">
        <v>20</v>
      </c>
      <c r="B39" s="67"/>
      <c r="C39" s="67"/>
      <c r="D39" s="30" t="s">
        <v>20</v>
      </c>
      <c r="E39" s="30" t="s">
        <v>20</v>
      </c>
      <c r="F39" s="37"/>
      <c r="G39" s="37"/>
    </row>
    <row r="40" spans="1:7" s="31" customFormat="1" ht="50.1" customHeight="1" x14ac:dyDescent="0.25">
      <c r="A40" s="29">
        <v>21</v>
      </c>
      <c r="B40" s="67"/>
      <c r="C40" s="67"/>
      <c r="D40" s="30" t="s">
        <v>20</v>
      </c>
      <c r="E40" s="30" t="s">
        <v>20</v>
      </c>
      <c r="F40" s="37"/>
      <c r="G40" s="37"/>
    </row>
    <row r="41" spans="1:7" s="31" customFormat="1" ht="50.1" customHeight="1" x14ac:dyDescent="0.25">
      <c r="A41" s="29">
        <v>22</v>
      </c>
      <c r="B41" s="67"/>
      <c r="C41" s="67"/>
      <c r="D41" s="30" t="s">
        <v>20</v>
      </c>
      <c r="E41" s="30" t="s">
        <v>20</v>
      </c>
      <c r="F41" s="37"/>
      <c r="G41" s="37"/>
    </row>
    <row r="42" spans="1:7" s="31" customFormat="1" ht="50.1" customHeight="1" x14ac:dyDescent="0.25">
      <c r="A42" s="29">
        <v>23</v>
      </c>
      <c r="B42" s="67"/>
      <c r="C42" s="67"/>
      <c r="D42" s="30" t="s">
        <v>20</v>
      </c>
      <c r="E42" s="30" t="s">
        <v>20</v>
      </c>
      <c r="F42" s="37"/>
      <c r="G42" s="37"/>
    </row>
    <row r="43" spans="1:7" s="31" customFormat="1" ht="50.1" customHeight="1" x14ac:dyDescent="0.25">
      <c r="A43" s="29">
        <v>24</v>
      </c>
      <c r="B43" s="67"/>
      <c r="C43" s="67"/>
      <c r="D43" s="30" t="s">
        <v>20</v>
      </c>
      <c r="E43" s="30" t="s">
        <v>20</v>
      </c>
      <c r="F43" s="37"/>
      <c r="G43" s="37"/>
    </row>
    <row r="44" spans="1:7" s="31" customFormat="1" ht="50.1" customHeight="1" x14ac:dyDescent="0.25">
      <c r="A44" s="29">
        <v>25</v>
      </c>
      <c r="B44" s="67"/>
      <c r="C44" s="67"/>
      <c r="D44" s="30" t="s">
        <v>20</v>
      </c>
      <c r="E44" s="30" t="s">
        <v>20</v>
      </c>
      <c r="F44" s="37"/>
      <c r="G44" s="37"/>
    </row>
    <row r="45" spans="1:7" s="31" customFormat="1" ht="50.1" customHeight="1" x14ac:dyDescent="0.25">
      <c r="A45" s="29">
        <v>26</v>
      </c>
      <c r="B45" s="67"/>
      <c r="C45" s="67"/>
      <c r="D45" s="30" t="s">
        <v>20</v>
      </c>
      <c r="E45" s="30" t="s">
        <v>20</v>
      </c>
      <c r="F45" s="37"/>
      <c r="G45" s="37"/>
    </row>
    <row r="46" spans="1:7" s="31" customFormat="1" ht="50.1" customHeight="1" x14ac:dyDescent="0.25">
      <c r="A46" s="29">
        <v>27</v>
      </c>
      <c r="B46" s="67"/>
      <c r="C46" s="67"/>
      <c r="D46" s="30" t="s">
        <v>20</v>
      </c>
      <c r="E46" s="30" t="s">
        <v>20</v>
      </c>
      <c r="F46" s="37"/>
      <c r="G46" s="37"/>
    </row>
    <row r="47" spans="1:7" s="31" customFormat="1" ht="50.1" customHeight="1" x14ac:dyDescent="0.25">
      <c r="A47" s="29">
        <v>28</v>
      </c>
      <c r="B47" s="67"/>
      <c r="C47" s="67"/>
      <c r="D47" s="30" t="s">
        <v>20</v>
      </c>
      <c r="E47" s="30" t="s">
        <v>20</v>
      </c>
      <c r="F47" s="37"/>
      <c r="G47" s="37"/>
    </row>
    <row r="48" spans="1:7" s="31" customFormat="1" ht="50.1" customHeight="1" x14ac:dyDescent="0.25">
      <c r="A48" s="29">
        <v>29</v>
      </c>
      <c r="B48" s="67"/>
      <c r="C48" s="67"/>
      <c r="D48" s="30" t="s">
        <v>20</v>
      </c>
      <c r="E48" s="30" t="s">
        <v>20</v>
      </c>
      <c r="F48" s="37"/>
      <c r="G48" s="37"/>
    </row>
    <row r="49" spans="1:7" s="31" customFormat="1" ht="50.1" customHeight="1" x14ac:dyDescent="0.25">
      <c r="A49" s="32">
        <v>30</v>
      </c>
      <c r="B49" s="67"/>
      <c r="C49" s="67"/>
      <c r="D49" s="30" t="s">
        <v>20</v>
      </c>
      <c r="E49" s="30" t="s">
        <v>20</v>
      </c>
      <c r="F49" s="37"/>
      <c r="G49" s="37"/>
    </row>
    <row r="51" spans="1:7" x14ac:dyDescent="0.2">
      <c r="A51" s="33"/>
      <c r="B51" s="33"/>
      <c r="C51" s="34"/>
      <c r="D51" s="34"/>
      <c r="E51" s="34"/>
    </row>
    <row r="52" spans="1:7" x14ac:dyDescent="0.2">
      <c r="A52" s="33"/>
      <c r="B52" s="33"/>
      <c r="C52" s="34"/>
      <c r="D52" s="34"/>
      <c r="E52" s="34"/>
    </row>
    <row r="53" spans="1:7" x14ac:dyDescent="0.2">
      <c r="A53" s="33"/>
      <c r="B53" s="33"/>
      <c r="C53" s="34"/>
      <c r="D53" s="34"/>
      <c r="E53" s="34"/>
    </row>
    <row r="54" spans="1:7" x14ac:dyDescent="0.2">
      <c r="A54" s="33"/>
      <c r="B54" s="33"/>
      <c r="C54" s="34"/>
      <c r="D54" s="34"/>
      <c r="E54" s="34"/>
    </row>
    <row r="55" spans="1:7" x14ac:dyDescent="0.2">
      <c r="A55" s="33"/>
      <c r="B55" s="33"/>
      <c r="C55" s="34"/>
      <c r="D55" s="34"/>
      <c r="E55" s="34"/>
    </row>
    <row r="56" spans="1:7" x14ac:dyDescent="0.2">
      <c r="A56" s="33"/>
      <c r="B56" s="33"/>
      <c r="C56" s="34"/>
      <c r="D56" s="34"/>
      <c r="E56" s="34"/>
    </row>
    <row r="57" spans="1:7" x14ac:dyDescent="0.2">
      <c r="A57" s="33"/>
      <c r="B57" s="33"/>
      <c r="C57" s="34"/>
      <c r="D57" s="34"/>
      <c r="E57" s="34"/>
    </row>
    <row r="58" spans="1:7" x14ac:dyDescent="0.2">
      <c r="A58" s="33"/>
      <c r="B58" s="33"/>
      <c r="C58" s="34"/>
      <c r="D58" s="34"/>
      <c r="E58" s="34"/>
    </row>
    <row r="59" spans="1:7" x14ac:dyDescent="0.2">
      <c r="A59" s="33"/>
      <c r="B59" s="33"/>
      <c r="C59" s="34"/>
      <c r="D59" s="34"/>
      <c r="E59" s="34"/>
    </row>
    <row r="60" spans="1:7" x14ac:dyDescent="0.2">
      <c r="A60" s="33"/>
      <c r="B60" s="33"/>
      <c r="C60" s="34"/>
      <c r="D60" s="34"/>
      <c r="E60" s="34"/>
    </row>
    <row r="61" spans="1:7" x14ac:dyDescent="0.2">
      <c r="A61" s="33"/>
      <c r="B61" s="33"/>
      <c r="C61" s="34"/>
      <c r="D61" s="34"/>
      <c r="E61" s="34"/>
    </row>
    <row r="62" spans="1:7" x14ac:dyDescent="0.2">
      <c r="A62" s="33"/>
      <c r="B62" s="33"/>
      <c r="C62" s="34"/>
      <c r="D62" s="34"/>
      <c r="E62" s="34"/>
    </row>
    <row r="63" spans="1:7" x14ac:dyDescent="0.2">
      <c r="A63" s="33"/>
      <c r="B63" s="33"/>
      <c r="C63" s="34"/>
      <c r="D63" s="34"/>
      <c r="E63" s="34"/>
    </row>
    <row r="64" spans="1:7" x14ac:dyDescent="0.2">
      <c r="A64" s="33"/>
      <c r="B64" s="33"/>
      <c r="C64" s="34"/>
      <c r="D64" s="34"/>
      <c r="E64" s="34"/>
    </row>
    <row r="65" spans="1:5" x14ac:dyDescent="0.2">
      <c r="A65" s="33"/>
      <c r="B65" s="33"/>
      <c r="C65" s="34"/>
      <c r="D65" s="34"/>
      <c r="E65" s="34"/>
    </row>
    <row r="66" spans="1:5" x14ac:dyDescent="0.2">
      <c r="A66" s="33"/>
      <c r="B66" s="33"/>
      <c r="C66" s="34"/>
      <c r="D66" s="34"/>
      <c r="E66" s="34"/>
    </row>
    <row r="67" spans="1:5" x14ac:dyDescent="0.2">
      <c r="A67" s="33"/>
      <c r="B67" s="33"/>
      <c r="C67" s="34"/>
      <c r="D67" s="34"/>
      <c r="E67" s="34"/>
    </row>
    <row r="68" spans="1:5" x14ac:dyDescent="0.2">
      <c r="A68" s="33"/>
      <c r="B68" s="33"/>
      <c r="C68" s="34"/>
      <c r="D68" s="34"/>
      <c r="E68" s="34"/>
    </row>
    <row r="69" spans="1:5" x14ac:dyDescent="0.2">
      <c r="A69" s="33"/>
      <c r="B69" s="33"/>
      <c r="C69" s="34"/>
      <c r="D69" s="34"/>
      <c r="E69" s="34"/>
    </row>
    <row r="70" spans="1:5" x14ac:dyDescent="0.2">
      <c r="A70" s="33"/>
      <c r="B70" s="33"/>
      <c r="C70" s="34"/>
      <c r="D70" s="34"/>
      <c r="E70" s="34"/>
    </row>
    <row r="71" spans="1:5" x14ac:dyDescent="0.2">
      <c r="A71" s="33"/>
      <c r="B71" s="33"/>
      <c r="C71" s="34"/>
      <c r="D71" s="34"/>
      <c r="E71" s="34"/>
    </row>
    <row r="72" spans="1:5" x14ac:dyDescent="0.2">
      <c r="A72" s="33"/>
      <c r="B72" s="33"/>
      <c r="C72" s="34"/>
      <c r="D72" s="34"/>
      <c r="E72" s="34"/>
    </row>
    <row r="73" spans="1:5" x14ac:dyDescent="0.2">
      <c r="A73" s="33"/>
      <c r="B73" s="33"/>
      <c r="C73" s="34"/>
      <c r="D73" s="34"/>
      <c r="E73" s="34"/>
    </row>
    <row r="74" spans="1:5" x14ac:dyDescent="0.2">
      <c r="A74" s="33"/>
      <c r="B74" s="33"/>
      <c r="C74" s="34"/>
      <c r="D74" s="34"/>
      <c r="E74" s="34"/>
    </row>
    <row r="75" spans="1:5" x14ac:dyDescent="0.2">
      <c r="A75" s="33"/>
      <c r="B75" s="33"/>
      <c r="C75" s="34"/>
      <c r="D75" s="34"/>
      <c r="E75" s="34"/>
    </row>
    <row r="76" spans="1:5" x14ac:dyDescent="0.2">
      <c r="A76" s="33"/>
      <c r="B76" s="33"/>
      <c r="C76" s="34"/>
      <c r="D76" s="34"/>
      <c r="E76" s="34"/>
    </row>
    <row r="77" spans="1:5" x14ac:dyDescent="0.2">
      <c r="A77" s="33"/>
      <c r="B77" s="33"/>
      <c r="C77" s="34"/>
      <c r="D77" s="34"/>
      <c r="E77" s="34"/>
    </row>
    <row r="78" spans="1:5" x14ac:dyDescent="0.2">
      <c r="A78" s="33"/>
      <c r="B78" s="33"/>
      <c r="C78" s="34"/>
      <c r="D78" s="34"/>
      <c r="E78" s="34"/>
    </row>
    <row r="79" spans="1:5" x14ac:dyDescent="0.2">
      <c r="A79" s="33"/>
      <c r="B79" s="33"/>
      <c r="C79" s="34"/>
      <c r="D79" s="34"/>
      <c r="E79" s="34"/>
    </row>
    <row r="80" spans="1:5" x14ac:dyDescent="0.2">
      <c r="A80" s="33"/>
      <c r="B80" s="33"/>
      <c r="C80" s="34"/>
      <c r="D80" s="34"/>
      <c r="E80" s="34"/>
    </row>
    <row r="81" spans="1:5" x14ac:dyDescent="0.2">
      <c r="A81" s="33"/>
      <c r="B81" s="33"/>
      <c r="C81" s="34"/>
      <c r="D81" s="34"/>
      <c r="E81" s="34"/>
    </row>
    <row r="82" spans="1:5" x14ac:dyDescent="0.2">
      <c r="A82" s="33"/>
      <c r="B82" s="33"/>
      <c r="C82" s="34"/>
      <c r="D82" s="34"/>
      <c r="E82" s="34"/>
    </row>
    <row r="83" spans="1:5" x14ac:dyDescent="0.2">
      <c r="A83" s="33"/>
      <c r="B83" s="33"/>
      <c r="C83" s="34"/>
      <c r="D83" s="34"/>
      <c r="E83" s="34"/>
    </row>
    <row r="84" spans="1:5" x14ac:dyDescent="0.2">
      <c r="A84" s="33"/>
      <c r="B84" s="33"/>
      <c r="C84" s="34"/>
      <c r="D84" s="34"/>
      <c r="E84" s="34"/>
    </row>
    <row r="85" spans="1:5" x14ac:dyDescent="0.2">
      <c r="A85" s="33"/>
      <c r="B85" s="33"/>
      <c r="C85" s="34"/>
      <c r="D85" s="34"/>
      <c r="E85" s="34"/>
    </row>
    <row r="86" spans="1:5" x14ac:dyDescent="0.2">
      <c r="A86" s="33"/>
      <c r="B86" s="33"/>
      <c r="C86" s="34"/>
      <c r="D86" s="34"/>
      <c r="E86" s="34"/>
    </row>
    <row r="87" spans="1:5" x14ac:dyDescent="0.2">
      <c r="A87" s="33"/>
      <c r="B87" s="33"/>
      <c r="C87" s="34"/>
      <c r="D87" s="34"/>
      <c r="E87" s="34"/>
    </row>
    <row r="88" spans="1:5" x14ac:dyDescent="0.2">
      <c r="A88" s="33"/>
      <c r="B88" s="33"/>
      <c r="C88" s="34"/>
      <c r="D88" s="34"/>
      <c r="E88" s="34"/>
    </row>
    <row r="89" spans="1:5" x14ac:dyDescent="0.2">
      <c r="A89" s="33"/>
      <c r="B89" s="33"/>
      <c r="C89" s="34"/>
      <c r="D89" s="34"/>
      <c r="E89" s="34"/>
    </row>
    <row r="90" spans="1:5" x14ac:dyDescent="0.2">
      <c r="A90" s="33"/>
      <c r="B90" s="33"/>
      <c r="C90" s="34"/>
      <c r="D90" s="34"/>
      <c r="E90" s="34"/>
    </row>
    <row r="91" spans="1:5" x14ac:dyDescent="0.2">
      <c r="A91" s="33"/>
      <c r="B91" s="33"/>
      <c r="C91" s="34"/>
      <c r="D91" s="34"/>
      <c r="E91" s="34"/>
    </row>
    <row r="92" spans="1:5" x14ac:dyDescent="0.2">
      <c r="A92" s="33"/>
      <c r="B92" s="33"/>
      <c r="C92" s="34"/>
      <c r="D92" s="34"/>
      <c r="E92" s="34"/>
    </row>
    <row r="93" spans="1:5" x14ac:dyDescent="0.2">
      <c r="A93" s="33"/>
      <c r="B93" s="33"/>
      <c r="C93" s="34"/>
      <c r="D93" s="34"/>
      <c r="E93" s="34"/>
    </row>
    <row r="94" spans="1:5" x14ac:dyDescent="0.2">
      <c r="A94" s="33"/>
      <c r="B94" s="33"/>
      <c r="C94" s="34"/>
      <c r="D94" s="34"/>
      <c r="E94" s="34"/>
    </row>
    <row r="95" spans="1:5" x14ac:dyDescent="0.2">
      <c r="A95" s="33"/>
      <c r="B95" s="33"/>
      <c r="C95" s="34"/>
      <c r="D95" s="34"/>
      <c r="E95" s="34"/>
    </row>
    <row r="96" spans="1:5" x14ac:dyDescent="0.2">
      <c r="A96" s="33"/>
      <c r="B96" s="33"/>
      <c r="C96" s="34"/>
      <c r="D96" s="34"/>
      <c r="E96" s="34"/>
    </row>
    <row r="97" spans="1:5" x14ac:dyDescent="0.2">
      <c r="A97" s="33"/>
      <c r="B97" s="33"/>
      <c r="C97" s="34"/>
      <c r="D97" s="34"/>
      <c r="E97" s="34"/>
    </row>
    <row r="98" spans="1:5" x14ac:dyDescent="0.2">
      <c r="A98" s="33"/>
      <c r="B98" s="33"/>
      <c r="C98" s="34"/>
      <c r="D98" s="34"/>
      <c r="E98" s="34"/>
    </row>
    <row r="99" spans="1:5" x14ac:dyDescent="0.2">
      <c r="A99" s="33"/>
      <c r="B99" s="33"/>
      <c r="C99" s="34"/>
      <c r="D99" s="34"/>
      <c r="E99" s="34"/>
    </row>
    <row r="100" spans="1:5" x14ac:dyDescent="0.2">
      <c r="A100" s="33"/>
      <c r="B100" s="33"/>
      <c r="C100" s="34"/>
      <c r="D100" s="34"/>
      <c r="E100" s="34"/>
    </row>
    <row r="101" spans="1:5" x14ac:dyDescent="0.2">
      <c r="A101" s="33"/>
      <c r="B101" s="33"/>
      <c r="C101" s="34"/>
      <c r="D101" s="34"/>
      <c r="E101" s="34"/>
    </row>
    <row r="102" spans="1:5" x14ac:dyDescent="0.2">
      <c r="A102" s="33"/>
      <c r="B102" s="33"/>
      <c r="C102" s="34"/>
      <c r="D102" s="34"/>
      <c r="E102" s="34"/>
    </row>
    <row r="103" spans="1:5" x14ac:dyDescent="0.2">
      <c r="A103" s="33"/>
      <c r="B103" s="33"/>
      <c r="C103" s="34"/>
      <c r="D103" s="34"/>
      <c r="E103" s="34"/>
    </row>
    <row r="104" spans="1:5" x14ac:dyDescent="0.2">
      <c r="A104" s="33"/>
      <c r="B104" s="33"/>
      <c r="C104" s="34"/>
      <c r="D104" s="34"/>
      <c r="E104" s="34"/>
    </row>
    <row r="105" spans="1:5" x14ac:dyDescent="0.2">
      <c r="A105" s="33"/>
      <c r="B105" s="33"/>
      <c r="C105" s="34"/>
      <c r="D105" s="34"/>
      <c r="E105" s="34"/>
    </row>
    <row r="106" spans="1:5" x14ac:dyDescent="0.2">
      <c r="A106" s="33"/>
      <c r="B106" s="33"/>
      <c r="C106" s="34"/>
      <c r="D106" s="34"/>
      <c r="E106" s="34"/>
    </row>
    <row r="107" spans="1:5" x14ac:dyDescent="0.2">
      <c r="A107" s="33"/>
      <c r="B107" s="33"/>
      <c r="C107" s="34"/>
      <c r="D107" s="34"/>
      <c r="E107" s="34"/>
    </row>
    <row r="108" spans="1:5" x14ac:dyDescent="0.2">
      <c r="A108" s="33"/>
      <c r="B108" s="33"/>
      <c r="C108" s="34"/>
      <c r="D108" s="34"/>
      <c r="E108" s="34"/>
    </row>
    <row r="109" spans="1:5" x14ac:dyDescent="0.2">
      <c r="A109" s="33"/>
      <c r="B109" s="33"/>
      <c r="C109" s="34"/>
      <c r="D109" s="34"/>
      <c r="E109" s="34"/>
    </row>
    <row r="110" spans="1:5" x14ac:dyDescent="0.2">
      <c r="A110" s="33"/>
      <c r="B110" s="33"/>
      <c r="C110" s="34"/>
      <c r="D110" s="34"/>
      <c r="E110" s="34"/>
    </row>
    <row r="111" spans="1:5" x14ac:dyDescent="0.2">
      <c r="A111" s="33"/>
      <c r="B111" s="33"/>
      <c r="C111" s="34"/>
      <c r="D111" s="34"/>
      <c r="E111" s="34"/>
    </row>
    <row r="112" spans="1:5" x14ac:dyDescent="0.2">
      <c r="A112" s="33"/>
      <c r="B112" s="33"/>
      <c r="C112" s="34"/>
      <c r="D112" s="34"/>
      <c r="E112" s="34"/>
    </row>
    <row r="113" spans="1:5" x14ac:dyDescent="0.2">
      <c r="A113" s="33"/>
      <c r="B113" s="33"/>
      <c r="C113" s="34"/>
      <c r="D113" s="34"/>
      <c r="E113" s="34"/>
    </row>
    <row r="114" spans="1:5" x14ac:dyDescent="0.2">
      <c r="A114" s="33"/>
      <c r="B114" s="33"/>
      <c r="C114" s="34"/>
      <c r="D114" s="34"/>
      <c r="E114" s="34"/>
    </row>
    <row r="115" spans="1:5" x14ac:dyDescent="0.2">
      <c r="A115" s="33"/>
      <c r="B115" s="33"/>
      <c r="C115" s="34"/>
      <c r="D115" s="34"/>
      <c r="E115" s="34"/>
    </row>
    <row r="116" spans="1:5" x14ac:dyDescent="0.2">
      <c r="A116" s="33"/>
      <c r="B116" s="33"/>
      <c r="C116" s="34"/>
      <c r="D116" s="34"/>
      <c r="E116" s="34"/>
    </row>
    <row r="117" spans="1:5" x14ac:dyDescent="0.2">
      <c r="A117" s="33"/>
      <c r="B117" s="33"/>
      <c r="C117" s="34"/>
      <c r="D117" s="34"/>
      <c r="E117" s="34"/>
    </row>
    <row r="118" spans="1:5" x14ac:dyDescent="0.2">
      <c r="A118" s="33"/>
      <c r="B118" s="33"/>
      <c r="C118" s="34"/>
      <c r="D118" s="34"/>
      <c r="E118" s="34"/>
    </row>
    <row r="119" spans="1:5" x14ac:dyDescent="0.2">
      <c r="A119" s="33"/>
      <c r="B119" s="33"/>
      <c r="C119" s="34"/>
      <c r="D119" s="34"/>
      <c r="E119" s="34"/>
    </row>
    <row r="120" spans="1:5" x14ac:dyDescent="0.2">
      <c r="A120" s="33"/>
      <c r="B120" s="33"/>
      <c r="C120" s="34"/>
      <c r="D120" s="34"/>
      <c r="E120" s="34"/>
    </row>
    <row r="121" spans="1:5" x14ac:dyDescent="0.2">
      <c r="A121" s="33"/>
      <c r="B121" s="33"/>
      <c r="C121" s="34"/>
      <c r="D121" s="34"/>
      <c r="E121" s="34"/>
    </row>
    <row r="122" spans="1:5" x14ac:dyDescent="0.2">
      <c r="A122" s="33"/>
      <c r="B122" s="33"/>
      <c r="C122" s="34"/>
      <c r="D122" s="34"/>
      <c r="E122" s="34"/>
    </row>
    <row r="123" spans="1:5" x14ac:dyDescent="0.2">
      <c r="A123" s="33"/>
      <c r="B123" s="33"/>
      <c r="C123" s="34"/>
      <c r="D123" s="34"/>
      <c r="E123" s="34"/>
    </row>
    <row r="124" spans="1:5" x14ac:dyDescent="0.2">
      <c r="A124" s="33"/>
      <c r="B124" s="33"/>
      <c r="C124" s="34"/>
      <c r="D124" s="34"/>
      <c r="E124" s="34"/>
    </row>
    <row r="125" spans="1:5" x14ac:dyDescent="0.2">
      <c r="A125" s="33"/>
      <c r="B125" s="33"/>
      <c r="C125" s="34"/>
      <c r="D125" s="34"/>
      <c r="E125" s="34"/>
    </row>
    <row r="126" spans="1:5" x14ac:dyDescent="0.2">
      <c r="A126" s="33"/>
      <c r="B126" s="33"/>
      <c r="C126" s="34"/>
      <c r="D126" s="34"/>
      <c r="E126" s="34"/>
    </row>
    <row r="127" spans="1:5" x14ac:dyDescent="0.2">
      <c r="A127" s="33"/>
      <c r="B127" s="33"/>
      <c r="C127" s="34"/>
      <c r="D127" s="34"/>
      <c r="E127" s="34"/>
    </row>
    <row r="128" spans="1:5" x14ac:dyDescent="0.2">
      <c r="A128" s="33"/>
      <c r="B128" s="33"/>
      <c r="C128" s="34"/>
      <c r="D128" s="34"/>
      <c r="E128" s="34"/>
    </row>
    <row r="129" spans="1:5" x14ac:dyDescent="0.2">
      <c r="A129" s="33"/>
      <c r="B129" s="33"/>
      <c r="C129" s="34"/>
      <c r="D129" s="34"/>
      <c r="E129" s="34"/>
    </row>
    <row r="130" spans="1:5" x14ac:dyDescent="0.2">
      <c r="A130" s="33"/>
      <c r="B130" s="33"/>
      <c r="C130" s="34"/>
      <c r="D130" s="34"/>
      <c r="E130" s="34"/>
    </row>
    <row r="131" spans="1:5" x14ac:dyDescent="0.2">
      <c r="A131" s="33"/>
      <c r="B131" s="33"/>
      <c r="C131" s="34"/>
      <c r="D131" s="34"/>
      <c r="E131" s="34"/>
    </row>
    <row r="132" spans="1:5" x14ac:dyDescent="0.2">
      <c r="A132" s="33"/>
      <c r="B132" s="33"/>
      <c r="C132" s="34"/>
      <c r="D132" s="34"/>
      <c r="E132" s="34"/>
    </row>
    <row r="133" spans="1:5" x14ac:dyDescent="0.2">
      <c r="A133" s="33"/>
      <c r="B133" s="33"/>
      <c r="C133" s="34"/>
      <c r="D133" s="34"/>
      <c r="E133" s="34"/>
    </row>
    <row r="134" spans="1:5" x14ac:dyDescent="0.2">
      <c r="A134" s="33"/>
      <c r="B134" s="33"/>
      <c r="C134" s="34"/>
      <c r="D134" s="34"/>
      <c r="E134" s="34"/>
    </row>
    <row r="135" spans="1:5" x14ac:dyDescent="0.2">
      <c r="A135" s="33"/>
      <c r="B135" s="33"/>
      <c r="C135" s="34"/>
      <c r="D135" s="34"/>
      <c r="E135" s="34"/>
    </row>
    <row r="136" spans="1:5" x14ac:dyDescent="0.2">
      <c r="A136" s="33"/>
      <c r="B136" s="33"/>
      <c r="C136" s="34"/>
      <c r="D136" s="34"/>
      <c r="E136" s="34"/>
    </row>
    <row r="137" spans="1:5" x14ac:dyDescent="0.2">
      <c r="A137" s="33"/>
      <c r="B137" s="33"/>
      <c r="C137" s="34"/>
      <c r="D137" s="34"/>
      <c r="E137" s="34"/>
    </row>
    <row r="138" spans="1:5" x14ac:dyDescent="0.2">
      <c r="A138" s="33"/>
      <c r="B138" s="33"/>
      <c r="C138" s="34"/>
      <c r="D138" s="34"/>
      <c r="E138" s="34"/>
    </row>
    <row r="139" spans="1:5" x14ac:dyDescent="0.2">
      <c r="A139" s="33"/>
      <c r="B139" s="33"/>
      <c r="C139" s="34"/>
      <c r="D139" s="34"/>
      <c r="E139" s="34"/>
    </row>
    <row r="140" spans="1:5" x14ac:dyDescent="0.2">
      <c r="A140" s="33"/>
      <c r="B140" s="33"/>
      <c r="C140" s="34"/>
      <c r="D140" s="34"/>
      <c r="E140" s="34"/>
    </row>
    <row r="141" spans="1:5" x14ac:dyDescent="0.2">
      <c r="A141" s="33"/>
      <c r="B141" s="33"/>
      <c r="C141" s="34"/>
      <c r="D141" s="34"/>
      <c r="E141" s="34"/>
    </row>
    <row r="142" spans="1:5" x14ac:dyDescent="0.2">
      <c r="A142" s="33"/>
      <c r="B142" s="33"/>
      <c r="C142" s="34"/>
      <c r="D142" s="34"/>
      <c r="E142" s="34"/>
    </row>
    <row r="143" spans="1:5" x14ac:dyDescent="0.2">
      <c r="A143" s="33"/>
      <c r="B143" s="33"/>
      <c r="C143" s="34"/>
      <c r="D143" s="34"/>
      <c r="E143" s="34"/>
    </row>
    <row r="144" spans="1:5" x14ac:dyDescent="0.2">
      <c r="A144" s="33"/>
      <c r="B144" s="33"/>
      <c r="C144" s="34"/>
      <c r="D144" s="34"/>
      <c r="E144" s="34"/>
    </row>
    <row r="145" spans="1:5" x14ac:dyDescent="0.2">
      <c r="A145" s="33"/>
      <c r="B145" s="33"/>
      <c r="C145" s="34"/>
      <c r="D145" s="34"/>
      <c r="E145" s="34"/>
    </row>
    <row r="146" spans="1:5" x14ac:dyDescent="0.2">
      <c r="A146" s="33"/>
      <c r="B146" s="33"/>
      <c r="C146" s="34"/>
      <c r="D146" s="34"/>
      <c r="E146" s="34"/>
    </row>
    <row r="147" spans="1:5" x14ac:dyDescent="0.2">
      <c r="A147" s="33"/>
      <c r="B147" s="33"/>
      <c r="C147" s="34"/>
      <c r="D147" s="34"/>
      <c r="E147" s="34"/>
    </row>
    <row r="148" spans="1:5" x14ac:dyDescent="0.2">
      <c r="A148" s="33"/>
      <c r="B148" s="33"/>
      <c r="C148" s="34"/>
      <c r="D148" s="34"/>
      <c r="E148" s="34"/>
    </row>
    <row r="149" spans="1:5" x14ac:dyDescent="0.2">
      <c r="A149" s="33"/>
      <c r="B149" s="33"/>
      <c r="C149" s="34"/>
      <c r="D149" s="34"/>
      <c r="E149" s="34"/>
    </row>
    <row r="150" spans="1:5" x14ac:dyDescent="0.2">
      <c r="A150" s="33"/>
      <c r="B150" s="33"/>
      <c r="C150" s="34"/>
      <c r="D150" s="34"/>
      <c r="E150" s="34"/>
    </row>
    <row r="151" spans="1:5" x14ac:dyDescent="0.2">
      <c r="A151" s="33"/>
      <c r="B151" s="33"/>
      <c r="C151" s="34"/>
      <c r="D151" s="34"/>
      <c r="E151" s="34"/>
    </row>
    <row r="152" spans="1:5" x14ac:dyDescent="0.2">
      <c r="A152" s="33"/>
      <c r="B152" s="33"/>
      <c r="C152" s="34"/>
      <c r="D152" s="34"/>
      <c r="E152" s="34"/>
    </row>
    <row r="153" spans="1:5" x14ac:dyDescent="0.2">
      <c r="A153" s="33"/>
      <c r="B153" s="33"/>
      <c r="C153" s="34"/>
      <c r="D153" s="34"/>
      <c r="E153" s="34"/>
    </row>
    <row r="154" spans="1:5" x14ac:dyDescent="0.2">
      <c r="A154" s="33"/>
      <c r="B154" s="33"/>
      <c r="C154" s="34"/>
      <c r="D154" s="34"/>
      <c r="E154" s="34"/>
    </row>
    <row r="155" spans="1:5" x14ac:dyDescent="0.2">
      <c r="A155" s="33"/>
      <c r="B155" s="33"/>
      <c r="C155" s="34"/>
      <c r="D155" s="34"/>
      <c r="E155" s="34"/>
    </row>
    <row r="156" spans="1:5" x14ac:dyDescent="0.2">
      <c r="A156" s="33"/>
      <c r="B156" s="33"/>
      <c r="C156" s="34"/>
      <c r="D156" s="34"/>
      <c r="E156" s="34"/>
    </row>
    <row r="157" spans="1:5" x14ac:dyDescent="0.2">
      <c r="A157" s="33"/>
      <c r="B157" s="33"/>
      <c r="C157" s="34"/>
      <c r="D157" s="34"/>
      <c r="E157" s="34"/>
    </row>
    <row r="158" spans="1:5" x14ac:dyDescent="0.2">
      <c r="A158" s="33"/>
      <c r="B158" s="33"/>
      <c r="C158" s="34"/>
      <c r="D158" s="34"/>
      <c r="E158" s="34"/>
    </row>
    <row r="159" spans="1:5" x14ac:dyDescent="0.2">
      <c r="A159" s="33"/>
      <c r="B159" s="33"/>
      <c r="C159" s="34"/>
      <c r="D159" s="34"/>
      <c r="E159" s="34"/>
    </row>
    <row r="160" spans="1:5" x14ac:dyDescent="0.2">
      <c r="A160" s="33"/>
      <c r="B160" s="33"/>
      <c r="C160" s="34"/>
      <c r="D160" s="34"/>
      <c r="E160" s="34"/>
    </row>
    <row r="161" spans="1:5" x14ac:dyDescent="0.2">
      <c r="A161" s="33"/>
      <c r="B161" s="33"/>
      <c r="C161" s="34"/>
      <c r="D161" s="34"/>
      <c r="E161" s="34"/>
    </row>
    <row r="162" spans="1:5" x14ac:dyDescent="0.2">
      <c r="A162" s="33"/>
      <c r="B162" s="33"/>
      <c r="C162" s="34"/>
      <c r="D162" s="34"/>
      <c r="E162" s="34"/>
    </row>
    <row r="163" spans="1:5" x14ac:dyDescent="0.2">
      <c r="A163" s="33"/>
      <c r="B163" s="33"/>
      <c r="C163" s="34"/>
      <c r="D163" s="34"/>
      <c r="E163" s="34"/>
    </row>
    <row r="164" spans="1:5" x14ac:dyDescent="0.2">
      <c r="A164" s="33"/>
      <c r="B164" s="33"/>
      <c r="C164" s="34"/>
      <c r="D164" s="34"/>
      <c r="E164" s="34"/>
    </row>
    <row r="165" spans="1:5" x14ac:dyDescent="0.2">
      <c r="A165" s="33"/>
      <c r="B165" s="33"/>
      <c r="C165" s="34"/>
      <c r="D165" s="34"/>
      <c r="E165" s="34"/>
    </row>
    <row r="166" spans="1:5" x14ac:dyDescent="0.2">
      <c r="A166" s="33"/>
      <c r="B166" s="33"/>
      <c r="C166" s="34"/>
      <c r="D166" s="34"/>
      <c r="E166" s="34"/>
    </row>
    <row r="167" spans="1:5" x14ac:dyDescent="0.2">
      <c r="A167" s="33"/>
      <c r="B167" s="33"/>
      <c r="C167" s="34"/>
      <c r="D167" s="34"/>
      <c r="E167" s="34"/>
    </row>
    <row r="168" spans="1:5" x14ac:dyDescent="0.2">
      <c r="A168" s="33"/>
      <c r="B168" s="33"/>
      <c r="C168" s="34"/>
      <c r="D168" s="34"/>
      <c r="E168" s="34"/>
    </row>
    <row r="169" spans="1:5" x14ac:dyDescent="0.2">
      <c r="A169" s="33"/>
      <c r="B169" s="33"/>
      <c r="C169" s="34"/>
      <c r="D169" s="34"/>
      <c r="E169" s="34"/>
    </row>
    <row r="170" spans="1:5" x14ac:dyDescent="0.2">
      <c r="A170" s="33"/>
      <c r="B170" s="33"/>
      <c r="C170" s="34"/>
      <c r="D170" s="34"/>
      <c r="E170" s="34"/>
    </row>
    <row r="171" spans="1:5" x14ac:dyDescent="0.2">
      <c r="A171" s="33"/>
      <c r="B171" s="33"/>
      <c r="C171" s="34"/>
      <c r="D171" s="34"/>
      <c r="E171" s="34"/>
    </row>
    <row r="172" spans="1:5" x14ac:dyDescent="0.2">
      <c r="A172" s="33"/>
      <c r="B172" s="33"/>
      <c r="C172" s="34"/>
      <c r="D172" s="34"/>
      <c r="E172" s="34"/>
    </row>
    <row r="173" spans="1:5" x14ac:dyDescent="0.2">
      <c r="A173" s="33"/>
      <c r="B173" s="33"/>
      <c r="C173" s="34"/>
      <c r="D173" s="34"/>
      <c r="E173" s="34"/>
    </row>
    <row r="174" spans="1:5" x14ac:dyDescent="0.2">
      <c r="A174" s="33"/>
      <c r="B174" s="33"/>
      <c r="C174" s="34"/>
      <c r="D174" s="34"/>
      <c r="E174" s="34"/>
    </row>
    <row r="175" spans="1:5" x14ac:dyDescent="0.2">
      <c r="A175" s="33"/>
      <c r="B175" s="33"/>
      <c r="C175" s="34"/>
      <c r="D175" s="34"/>
      <c r="E175" s="34"/>
    </row>
    <row r="176" spans="1:5" x14ac:dyDescent="0.2">
      <c r="A176" s="33"/>
      <c r="B176" s="33"/>
      <c r="C176" s="34"/>
      <c r="D176" s="34"/>
      <c r="E176" s="34"/>
    </row>
    <row r="177" spans="1:5" x14ac:dyDescent="0.2">
      <c r="A177" s="33"/>
      <c r="B177" s="33"/>
      <c r="C177" s="34"/>
      <c r="D177" s="34"/>
      <c r="E177" s="34"/>
    </row>
    <row r="178" spans="1:5" x14ac:dyDescent="0.2">
      <c r="A178" s="33"/>
      <c r="B178" s="33"/>
      <c r="C178" s="34"/>
      <c r="D178" s="34"/>
      <c r="E178" s="34"/>
    </row>
    <row r="179" spans="1:5" x14ac:dyDescent="0.2">
      <c r="A179" s="33"/>
      <c r="B179" s="33"/>
      <c r="C179" s="34"/>
      <c r="D179" s="34"/>
      <c r="E179" s="34"/>
    </row>
    <row r="180" spans="1:5" x14ac:dyDescent="0.2">
      <c r="A180" s="33"/>
      <c r="B180" s="33"/>
      <c r="C180" s="34"/>
      <c r="D180" s="34"/>
      <c r="E180" s="34"/>
    </row>
    <row r="181" spans="1:5" x14ac:dyDescent="0.2">
      <c r="A181" s="33"/>
      <c r="B181" s="33"/>
      <c r="C181" s="34"/>
      <c r="D181" s="34"/>
      <c r="E181" s="34"/>
    </row>
    <row r="182" spans="1:5" x14ac:dyDescent="0.2">
      <c r="A182" s="33"/>
      <c r="B182" s="33"/>
      <c r="C182" s="34"/>
      <c r="D182" s="34"/>
      <c r="E182" s="34"/>
    </row>
    <row r="183" spans="1:5" x14ac:dyDescent="0.2">
      <c r="A183" s="33"/>
      <c r="B183" s="33"/>
      <c r="C183" s="34"/>
      <c r="D183" s="34"/>
      <c r="E183" s="34"/>
    </row>
    <row r="184" spans="1:5" x14ac:dyDescent="0.2">
      <c r="A184" s="33"/>
      <c r="B184" s="33"/>
      <c r="C184" s="34"/>
      <c r="D184" s="34"/>
      <c r="E184" s="34"/>
    </row>
    <row r="185" spans="1:5" x14ac:dyDescent="0.2">
      <c r="A185" s="33"/>
      <c r="B185" s="33"/>
      <c r="C185" s="34"/>
      <c r="D185" s="34"/>
      <c r="E185" s="34"/>
    </row>
    <row r="186" spans="1:5" x14ac:dyDescent="0.2">
      <c r="A186" s="33"/>
      <c r="B186" s="33"/>
      <c r="C186" s="34"/>
      <c r="D186" s="34"/>
      <c r="E186" s="34"/>
    </row>
    <row r="187" spans="1:5" x14ac:dyDescent="0.2">
      <c r="A187" s="33"/>
      <c r="B187" s="33"/>
      <c r="C187" s="34"/>
      <c r="D187" s="34"/>
      <c r="E187" s="34"/>
    </row>
    <row r="188" spans="1:5" x14ac:dyDescent="0.2">
      <c r="A188" s="33"/>
      <c r="B188" s="33"/>
      <c r="C188" s="34"/>
      <c r="D188" s="34"/>
      <c r="E188" s="34"/>
    </row>
    <row r="189" spans="1:5" x14ac:dyDescent="0.2">
      <c r="A189" s="33"/>
      <c r="B189" s="33"/>
      <c r="C189" s="34"/>
      <c r="D189" s="34"/>
      <c r="E189" s="34"/>
    </row>
    <row r="190" spans="1:5" x14ac:dyDescent="0.2">
      <c r="A190" s="33"/>
      <c r="B190" s="33"/>
      <c r="C190" s="34"/>
      <c r="D190" s="34"/>
      <c r="E190" s="34"/>
    </row>
    <row r="191" spans="1:5" x14ac:dyDescent="0.2">
      <c r="A191" s="33"/>
      <c r="B191" s="33"/>
      <c r="C191" s="34"/>
      <c r="D191" s="34"/>
      <c r="E191" s="34"/>
    </row>
    <row r="192" spans="1:5" x14ac:dyDescent="0.2">
      <c r="A192" s="33"/>
      <c r="B192" s="33"/>
      <c r="C192" s="34"/>
      <c r="D192" s="34"/>
      <c r="E192" s="34"/>
    </row>
    <row r="193" spans="1:5" x14ac:dyDescent="0.2">
      <c r="A193" s="33"/>
      <c r="B193" s="33"/>
      <c r="C193" s="34"/>
      <c r="D193" s="34"/>
      <c r="E193" s="34"/>
    </row>
    <row r="194" spans="1:5" x14ac:dyDescent="0.2">
      <c r="A194" s="33"/>
      <c r="B194" s="33"/>
      <c r="C194" s="34"/>
      <c r="D194" s="34"/>
      <c r="E194" s="34"/>
    </row>
    <row r="195" spans="1:5" x14ac:dyDescent="0.2">
      <c r="A195" s="33"/>
      <c r="B195" s="33"/>
      <c r="C195" s="34"/>
      <c r="D195" s="34"/>
      <c r="E195" s="34"/>
    </row>
    <row r="196" spans="1:5" x14ac:dyDescent="0.2">
      <c r="A196" s="33"/>
      <c r="B196" s="33"/>
      <c r="C196" s="34"/>
      <c r="D196" s="34"/>
      <c r="E196" s="34"/>
    </row>
    <row r="197" spans="1:5" x14ac:dyDescent="0.2">
      <c r="A197" s="33"/>
      <c r="B197" s="33"/>
      <c r="C197" s="34"/>
      <c r="D197" s="34"/>
      <c r="E197" s="34"/>
    </row>
    <row r="198" spans="1:5" x14ac:dyDescent="0.2">
      <c r="A198" s="33"/>
      <c r="B198" s="33"/>
      <c r="C198" s="34"/>
      <c r="D198" s="34"/>
      <c r="E198" s="34"/>
    </row>
    <row r="199" spans="1:5" x14ac:dyDescent="0.2">
      <c r="A199" s="33"/>
      <c r="B199" s="33"/>
      <c r="C199" s="34"/>
      <c r="D199" s="34"/>
      <c r="E199" s="34"/>
    </row>
    <row r="200" spans="1:5" x14ac:dyDescent="0.2">
      <c r="A200" s="33"/>
      <c r="B200" s="33"/>
      <c r="C200" s="34"/>
      <c r="D200" s="34"/>
      <c r="E200" s="34"/>
    </row>
    <row r="201" spans="1:5" x14ac:dyDescent="0.2">
      <c r="A201" s="33"/>
      <c r="B201" s="33"/>
      <c r="C201" s="34"/>
      <c r="D201" s="34"/>
      <c r="E201" s="34"/>
    </row>
    <row r="202" spans="1:5" x14ac:dyDescent="0.2">
      <c r="A202" s="33"/>
      <c r="B202" s="33"/>
      <c r="C202" s="34"/>
      <c r="D202" s="34"/>
      <c r="E202" s="34"/>
    </row>
    <row r="203" spans="1:5" x14ac:dyDescent="0.2">
      <c r="A203" s="33"/>
      <c r="B203" s="33"/>
      <c r="C203" s="34"/>
      <c r="D203" s="34"/>
      <c r="E203" s="34"/>
    </row>
    <row r="204" spans="1:5" x14ac:dyDescent="0.2">
      <c r="A204" s="33"/>
      <c r="B204" s="33"/>
      <c r="C204" s="34"/>
      <c r="D204" s="34"/>
      <c r="E204" s="34"/>
    </row>
    <row r="205" spans="1:5" x14ac:dyDescent="0.2">
      <c r="A205" s="33"/>
      <c r="B205" s="33"/>
      <c r="C205" s="34"/>
      <c r="D205" s="34"/>
      <c r="E205" s="34"/>
    </row>
    <row r="206" spans="1:5" x14ac:dyDescent="0.2">
      <c r="A206" s="33"/>
      <c r="B206" s="33"/>
      <c r="C206" s="34"/>
      <c r="D206" s="34"/>
      <c r="E206" s="34"/>
    </row>
    <row r="207" spans="1:5" x14ac:dyDescent="0.2">
      <c r="A207" s="33"/>
      <c r="B207" s="33"/>
      <c r="C207" s="34"/>
      <c r="D207" s="34"/>
      <c r="E207" s="34"/>
    </row>
    <row r="208" spans="1:5" x14ac:dyDescent="0.2">
      <c r="A208" s="33"/>
      <c r="B208" s="33"/>
      <c r="C208" s="34"/>
      <c r="D208" s="34"/>
      <c r="E208" s="34"/>
    </row>
    <row r="209" spans="1:5" x14ac:dyDescent="0.2">
      <c r="A209" s="33"/>
      <c r="B209" s="33"/>
      <c r="C209" s="34"/>
      <c r="D209" s="34"/>
      <c r="E209" s="34"/>
    </row>
    <row r="210" spans="1:5" x14ac:dyDescent="0.2">
      <c r="A210" s="33"/>
      <c r="B210" s="33"/>
      <c r="C210" s="34"/>
      <c r="D210" s="34"/>
      <c r="E210" s="34"/>
    </row>
    <row r="211" spans="1:5" x14ac:dyDescent="0.2">
      <c r="A211" s="33"/>
      <c r="B211" s="33"/>
      <c r="C211" s="34"/>
      <c r="D211" s="34"/>
      <c r="E211" s="34"/>
    </row>
    <row r="212" spans="1:5" x14ac:dyDescent="0.2">
      <c r="A212" s="33"/>
      <c r="B212" s="33"/>
      <c r="C212" s="34"/>
      <c r="D212" s="34"/>
      <c r="E212" s="34"/>
    </row>
    <row r="213" spans="1:5" x14ac:dyDescent="0.2">
      <c r="A213" s="33"/>
      <c r="B213" s="33"/>
      <c r="C213" s="34"/>
      <c r="D213" s="34"/>
      <c r="E213" s="34"/>
    </row>
    <row r="214" spans="1:5" x14ac:dyDescent="0.2">
      <c r="A214" s="33"/>
      <c r="B214" s="33"/>
      <c r="C214" s="34"/>
      <c r="D214" s="34"/>
      <c r="E214" s="34"/>
    </row>
    <row r="215" spans="1:5" x14ac:dyDescent="0.2">
      <c r="A215" s="33"/>
      <c r="B215" s="33"/>
      <c r="C215" s="34"/>
      <c r="D215" s="34"/>
      <c r="E215" s="34"/>
    </row>
    <row r="216" spans="1:5" x14ac:dyDescent="0.2">
      <c r="A216" s="33"/>
      <c r="B216" s="33"/>
      <c r="C216" s="34"/>
      <c r="D216" s="34"/>
      <c r="E216" s="34"/>
    </row>
    <row r="217" spans="1:5" x14ac:dyDescent="0.2">
      <c r="A217" s="33"/>
      <c r="B217" s="33"/>
      <c r="C217" s="34"/>
      <c r="D217" s="34"/>
      <c r="E217" s="34"/>
    </row>
    <row r="218" spans="1:5" x14ac:dyDescent="0.2">
      <c r="A218" s="33"/>
      <c r="B218" s="33"/>
      <c r="C218" s="34"/>
      <c r="D218" s="34"/>
      <c r="E218" s="34"/>
    </row>
    <row r="219" spans="1:5" x14ac:dyDescent="0.2">
      <c r="A219" s="33"/>
      <c r="B219" s="33"/>
      <c r="C219" s="34"/>
      <c r="D219" s="34"/>
      <c r="E219" s="34"/>
    </row>
    <row r="220" spans="1:5" x14ac:dyDescent="0.2">
      <c r="A220" s="33"/>
      <c r="B220" s="33"/>
      <c r="C220" s="34"/>
      <c r="D220" s="34"/>
      <c r="E220" s="34"/>
    </row>
    <row r="221" spans="1:5" x14ac:dyDescent="0.2">
      <c r="A221" s="33"/>
      <c r="B221" s="33"/>
      <c r="C221" s="34"/>
      <c r="D221" s="34"/>
      <c r="E221" s="34"/>
    </row>
    <row r="222" spans="1:5" x14ac:dyDescent="0.2">
      <c r="A222" s="33"/>
      <c r="B222" s="33"/>
      <c r="C222" s="34"/>
      <c r="D222" s="34"/>
      <c r="E222" s="34"/>
    </row>
    <row r="223" spans="1:5" x14ac:dyDescent="0.2">
      <c r="A223" s="33"/>
      <c r="B223" s="33"/>
      <c r="C223" s="34"/>
      <c r="D223" s="34"/>
      <c r="E223" s="34"/>
    </row>
    <row r="224" spans="1:5" x14ac:dyDescent="0.2">
      <c r="A224" s="33"/>
      <c r="B224" s="33"/>
      <c r="C224" s="34"/>
      <c r="D224" s="34"/>
      <c r="E224" s="34"/>
    </row>
    <row r="225" spans="1:5" x14ac:dyDescent="0.2">
      <c r="A225" s="33"/>
      <c r="B225" s="33"/>
      <c r="C225" s="34"/>
      <c r="D225" s="34"/>
      <c r="E225" s="34"/>
    </row>
    <row r="226" spans="1:5" x14ac:dyDescent="0.2">
      <c r="A226" s="33"/>
      <c r="B226" s="33"/>
      <c r="C226" s="34"/>
      <c r="D226" s="34"/>
      <c r="E226" s="34"/>
    </row>
    <row r="227" spans="1:5" x14ac:dyDescent="0.2">
      <c r="A227" s="33"/>
      <c r="B227" s="33"/>
      <c r="C227" s="34"/>
      <c r="D227" s="34"/>
      <c r="E227" s="34"/>
    </row>
    <row r="228" spans="1:5" x14ac:dyDescent="0.2">
      <c r="B228" s="33"/>
      <c r="C228" s="34"/>
      <c r="D228" s="34"/>
      <c r="E228" s="34"/>
    </row>
    <row r="229" spans="1:5" x14ac:dyDescent="0.2">
      <c r="B229" s="33"/>
      <c r="C229" s="34"/>
      <c r="D229" s="34"/>
      <c r="E229" s="34"/>
    </row>
    <row r="230" spans="1:5" x14ac:dyDescent="0.2">
      <c r="B230" s="33"/>
      <c r="C230" s="34"/>
      <c r="D230" s="34"/>
      <c r="E230" s="34"/>
    </row>
    <row r="231" spans="1:5" x14ac:dyDescent="0.2">
      <c r="B231" s="33"/>
      <c r="C231" s="34"/>
      <c r="D231" s="34"/>
      <c r="E231" s="34"/>
    </row>
    <row r="232" spans="1:5" x14ac:dyDescent="0.2">
      <c r="B232" s="33"/>
      <c r="C232" s="34"/>
      <c r="D232" s="34"/>
      <c r="E232" s="34"/>
    </row>
    <row r="233" spans="1:5" x14ac:dyDescent="0.2">
      <c r="B233" s="33"/>
      <c r="C233" s="34"/>
      <c r="D233" s="34"/>
      <c r="E233" s="34"/>
    </row>
    <row r="234" spans="1:5" x14ac:dyDescent="0.2">
      <c r="B234" s="33"/>
      <c r="C234" s="34"/>
      <c r="D234" s="34"/>
      <c r="E234" s="34"/>
    </row>
    <row r="235" spans="1:5" x14ac:dyDescent="0.2">
      <c r="B235" s="33"/>
      <c r="C235" s="34"/>
      <c r="D235" s="34"/>
      <c r="E235" s="34"/>
    </row>
    <row r="236" spans="1:5" x14ac:dyDescent="0.2">
      <c r="B236" s="33"/>
      <c r="C236" s="34"/>
      <c r="D236" s="34"/>
      <c r="E236" s="34"/>
    </row>
    <row r="237" spans="1:5" x14ac:dyDescent="0.2">
      <c r="B237" s="33"/>
      <c r="C237" s="34"/>
      <c r="D237" s="34"/>
      <c r="E237" s="34"/>
    </row>
    <row r="238" spans="1:5" x14ac:dyDescent="0.2">
      <c r="B238" s="33"/>
      <c r="C238" s="34"/>
      <c r="D238" s="34"/>
      <c r="E238" s="34"/>
    </row>
    <row r="239" spans="1:5" x14ac:dyDescent="0.2">
      <c r="B239" s="33"/>
      <c r="C239" s="34"/>
      <c r="D239" s="34"/>
      <c r="E239" s="34"/>
    </row>
    <row r="240" spans="1:5" x14ac:dyDescent="0.2">
      <c r="B240" s="33"/>
      <c r="C240" s="34"/>
      <c r="D240" s="34"/>
      <c r="E240" s="34"/>
    </row>
    <row r="241" spans="2:5" x14ac:dyDescent="0.2">
      <c r="B241" s="33"/>
      <c r="C241" s="34"/>
      <c r="D241" s="34"/>
      <c r="E241" s="34"/>
    </row>
    <row r="242" spans="2:5" x14ac:dyDescent="0.2">
      <c r="B242" s="33"/>
      <c r="C242" s="34"/>
      <c r="D242" s="34"/>
      <c r="E242" s="34"/>
    </row>
    <row r="243" spans="2:5" x14ac:dyDescent="0.2">
      <c r="B243" s="33"/>
      <c r="C243" s="34"/>
      <c r="D243" s="34"/>
      <c r="E243" s="34"/>
    </row>
    <row r="244" spans="2:5" x14ac:dyDescent="0.2">
      <c r="B244" s="33"/>
      <c r="C244" s="34"/>
      <c r="D244" s="34"/>
      <c r="E244" s="34"/>
    </row>
    <row r="245" spans="2:5" x14ac:dyDescent="0.2">
      <c r="B245" s="33"/>
      <c r="C245" s="34"/>
      <c r="D245" s="34"/>
      <c r="E245" s="34"/>
    </row>
    <row r="246" spans="2:5" x14ac:dyDescent="0.2">
      <c r="B246" s="33"/>
      <c r="C246" s="34"/>
      <c r="D246" s="34"/>
      <c r="E246" s="34"/>
    </row>
    <row r="247" spans="2:5" x14ac:dyDescent="0.2">
      <c r="B247" s="33"/>
      <c r="C247" s="34"/>
      <c r="D247" s="34"/>
      <c r="E247" s="34"/>
    </row>
    <row r="248" spans="2:5" x14ac:dyDescent="0.2">
      <c r="B248" s="33"/>
      <c r="C248" s="34"/>
      <c r="D248" s="34"/>
      <c r="E248" s="34"/>
    </row>
    <row r="249" spans="2:5" x14ac:dyDescent="0.2">
      <c r="B249" s="33"/>
      <c r="C249" s="34"/>
      <c r="D249" s="34"/>
      <c r="E249" s="34"/>
    </row>
    <row r="250" spans="2:5" x14ac:dyDescent="0.2">
      <c r="B250" s="33"/>
      <c r="C250" s="34"/>
      <c r="D250" s="34"/>
      <c r="E250" s="34"/>
    </row>
    <row r="251" spans="2:5" x14ac:dyDescent="0.2">
      <c r="B251" s="33"/>
      <c r="C251" s="34"/>
      <c r="D251" s="34"/>
      <c r="E251" s="34"/>
    </row>
    <row r="252" spans="2:5" x14ac:dyDescent="0.2">
      <c r="B252" s="33"/>
      <c r="C252" s="34"/>
      <c r="D252" s="34"/>
      <c r="E252" s="34"/>
    </row>
    <row r="253" spans="2:5" x14ac:dyDescent="0.2">
      <c r="B253" s="33"/>
      <c r="C253" s="34"/>
      <c r="D253" s="34"/>
      <c r="E253" s="34"/>
    </row>
    <row r="254" spans="2:5" x14ac:dyDescent="0.2">
      <c r="B254" s="33"/>
      <c r="C254" s="34"/>
      <c r="D254" s="34"/>
      <c r="E254" s="34"/>
    </row>
    <row r="255" spans="2:5" x14ac:dyDescent="0.2">
      <c r="B255" s="33"/>
      <c r="C255" s="34"/>
      <c r="D255" s="34"/>
      <c r="E255" s="34"/>
    </row>
    <row r="256" spans="2:5" x14ac:dyDescent="0.2">
      <c r="B256" s="33"/>
      <c r="C256" s="34"/>
      <c r="D256" s="34"/>
      <c r="E256" s="34"/>
    </row>
    <row r="257" spans="2:5" x14ac:dyDescent="0.2">
      <c r="B257" s="33"/>
      <c r="C257" s="34"/>
      <c r="D257" s="34"/>
      <c r="E257" s="34"/>
    </row>
    <row r="258" spans="2:5" x14ac:dyDescent="0.2">
      <c r="B258" s="33"/>
      <c r="C258" s="34"/>
      <c r="D258" s="34"/>
      <c r="E258" s="34"/>
    </row>
    <row r="259" spans="2:5" x14ac:dyDescent="0.2">
      <c r="B259" s="33"/>
      <c r="C259" s="34"/>
      <c r="D259" s="34"/>
      <c r="E259" s="34"/>
    </row>
    <row r="260" spans="2:5" x14ac:dyDescent="0.2">
      <c r="B260" s="33"/>
      <c r="C260" s="34"/>
      <c r="D260" s="34"/>
      <c r="E260" s="34"/>
    </row>
    <row r="261" spans="2:5" x14ac:dyDescent="0.2">
      <c r="B261" s="33"/>
      <c r="C261" s="34"/>
      <c r="D261" s="34"/>
      <c r="E261" s="34"/>
    </row>
    <row r="262" spans="2:5" x14ac:dyDescent="0.2">
      <c r="B262" s="33"/>
      <c r="C262" s="34"/>
      <c r="D262" s="34"/>
      <c r="E262" s="34"/>
    </row>
    <row r="263" spans="2:5" x14ac:dyDescent="0.2">
      <c r="B263" s="33"/>
      <c r="C263" s="34"/>
      <c r="D263" s="34"/>
      <c r="E263" s="34"/>
    </row>
    <row r="264" spans="2:5" x14ac:dyDescent="0.2">
      <c r="B264" s="33"/>
      <c r="C264" s="34"/>
      <c r="D264" s="34"/>
      <c r="E264" s="34"/>
    </row>
    <row r="265" spans="2:5" x14ac:dyDescent="0.2">
      <c r="B265" s="33"/>
      <c r="C265" s="34"/>
      <c r="D265" s="34"/>
      <c r="E265" s="34"/>
    </row>
    <row r="266" spans="2:5" x14ac:dyDescent="0.2">
      <c r="B266" s="33"/>
      <c r="C266" s="34"/>
      <c r="D266" s="34"/>
      <c r="E266" s="34"/>
    </row>
    <row r="267" spans="2:5" x14ac:dyDescent="0.2">
      <c r="B267" s="33"/>
      <c r="C267" s="34"/>
      <c r="D267" s="34"/>
      <c r="E267" s="34"/>
    </row>
    <row r="268" spans="2:5" x14ac:dyDescent="0.2">
      <c r="B268" s="33"/>
      <c r="C268" s="34"/>
      <c r="D268" s="34"/>
      <c r="E268" s="34"/>
    </row>
    <row r="269" spans="2:5" x14ac:dyDescent="0.2">
      <c r="B269" s="33"/>
      <c r="C269" s="34"/>
      <c r="D269" s="34"/>
      <c r="E269" s="34"/>
    </row>
    <row r="270" spans="2:5" x14ac:dyDescent="0.2">
      <c r="B270" s="33"/>
      <c r="C270" s="34"/>
      <c r="D270" s="34"/>
      <c r="E270" s="34"/>
    </row>
    <row r="271" spans="2:5" x14ac:dyDescent="0.2">
      <c r="B271" s="33"/>
      <c r="C271" s="34"/>
      <c r="D271" s="34"/>
      <c r="E271" s="34"/>
    </row>
    <row r="272" spans="2:5" x14ac:dyDescent="0.2">
      <c r="B272" s="33"/>
      <c r="C272" s="34"/>
      <c r="D272" s="34"/>
      <c r="E272" s="34"/>
    </row>
    <row r="273" spans="2:5" x14ac:dyDescent="0.2">
      <c r="B273" s="33"/>
      <c r="C273" s="34"/>
      <c r="D273" s="34"/>
      <c r="E273" s="34"/>
    </row>
    <row r="274" spans="2:5" x14ac:dyDescent="0.2">
      <c r="B274" s="33"/>
      <c r="C274" s="34"/>
      <c r="D274" s="34"/>
      <c r="E274" s="34"/>
    </row>
    <row r="275" spans="2:5" x14ac:dyDescent="0.2">
      <c r="B275" s="33"/>
      <c r="C275" s="34"/>
      <c r="D275" s="34"/>
      <c r="E275" s="34"/>
    </row>
    <row r="276" spans="2:5" x14ac:dyDescent="0.2">
      <c r="B276" s="33"/>
      <c r="C276" s="34"/>
      <c r="D276" s="34"/>
      <c r="E276" s="34"/>
    </row>
    <row r="277" spans="2:5" x14ac:dyDescent="0.2">
      <c r="B277" s="33"/>
      <c r="C277" s="34"/>
      <c r="D277" s="34"/>
      <c r="E277" s="34"/>
    </row>
    <row r="278" spans="2:5" x14ac:dyDescent="0.2">
      <c r="B278" s="33"/>
      <c r="C278" s="34"/>
      <c r="D278" s="34"/>
      <c r="E278" s="34"/>
    </row>
    <row r="279" spans="2:5" x14ac:dyDescent="0.2">
      <c r="B279" s="33"/>
      <c r="C279" s="34"/>
      <c r="D279" s="34"/>
      <c r="E279" s="34"/>
    </row>
    <row r="280" spans="2:5" x14ac:dyDescent="0.2">
      <c r="B280" s="33"/>
      <c r="C280" s="34"/>
      <c r="D280" s="34"/>
      <c r="E280" s="34"/>
    </row>
    <row r="281" spans="2:5" x14ac:dyDescent="0.2">
      <c r="B281" s="33"/>
      <c r="C281" s="34"/>
      <c r="D281" s="34"/>
      <c r="E281" s="34"/>
    </row>
    <row r="282" spans="2:5" x14ac:dyDescent="0.2">
      <c r="B282" s="33"/>
      <c r="C282" s="34"/>
      <c r="D282" s="34"/>
      <c r="E282" s="34"/>
    </row>
    <row r="283" spans="2:5" x14ac:dyDescent="0.2">
      <c r="B283" s="33"/>
      <c r="C283" s="34"/>
      <c r="D283" s="34"/>
      <c r="E283" s="34"/>
    </row>
    <row r="284" spans="2:5" x14ac:dyDescent="0.2">
      <c r="B284" s="33"/>
      <c r="C284" s="34"/>
      <c r="D284" s="34"/>
      <c r="E284" s="34"/>
    </row>
    <row r="285" spans="2:5" x14ac:dyDescent="0.2">
      <c r="B285" s="33"/>
      <c r="C285" s="34"/>
      <c r="D285" s="34"/>
      <c r="E285" s="34"/>
    </row>
    <row r="286" spans="2:5" x14ac:dyDescent="0.2">
      <c r="B286" s="33"/>
      <c r="C286" s="34"/>
      <c r="D286" s="34"/>
      <c r="E286" s="34"/>
    </row>
    <row r="287" spans="2:5" x14ac:dyDescent="0.2">
      <c r="B287" s="33"/>
      <c r="C287" s="34"/>
      <c r="D287" s="34"/>
      <c r="E287" s="34"/>
    </row>
    <row r="288" spans="2:5" x14ac:dyDescent="0.2">
      <c r="B288" s="33"/>
      <c r="C288" s="34"/>
      <c r="D288" s="34"/>
      <c r="E288" s="34"/>
    </row>
    <row r="289" spans="2:5" x14ac:dyDescent="0.2">
      <c r="B289" s="33"/>
      <c r="C289" s="34"/>
      <c r="D289" s="34"/>
      <c r="E289" s="34"/>
    </row>
    <row r="290" spans="2:5" x14ac:dyDescent="0.2">
      <c r="B290" s="33"/>
      <c r="C290" s="34"/>
      <c r="D290" s="34"/>
      <c r="E290" s="34"/>
    </row>
    <row r="291" spans="2:5" x14ac:dyDescent="0.2">
      <c r="B291" s="33"/>
      <c r="C291" s="34"/>
      <c r="D291" s="34"/>
      <c r="E291" s="34"/>
    </row>
    <row r="292" spans="2:5" x14ac:dyDescent="0.2">
      <c r="B292" s="33"/>
      <c r="C292" s="34"/>
      <c r="D292" s="34"/>
      <c r="E292" s="34"/>
    </row>
    <row r="293" spans="2:5" x14ac:dyDescent="0.2">
      <c r="B293" s="33"/>
      <c r="C293" s="34"/>
      <c r="D293" s="34"/>
      <c r="E293" s="34"/>
    </row>
    <row r="294" spans="2:5" x14ac:dyDescent="0.2">
      <c r="B294" s="33"/>
      <c r="C294" s="34"/>
      <c r="D294" s="34"/>
      <c r="E294" s="34"/>
    </row>
    <row r="295" spans="2:5" x14ac:dyDescent="0.2">
      <c r="B295" s="33"/>
      <c r="C295" s="34"/>
      <c r="D295" s="34"/>
      <c r="E295" s="34"/>
    </row>
    <row r="296" spans="2:5" x14ac:dyDescent="0.2">
      <c r="B296" s="33"/>
      <c r="C296" s="34"/>
      <c r="D296" s="34"/>
      <c r="E296" s="34"/>
    </row>
  </sheetData>
  <mergeCells count="38">
    <mergeCell ref="A9:E9"/>
    <mergeCell ref="B2:F2"/>
    <mergeCell ref="B3:F3"/>
    <mergeCell ref="B4:F5"/>
    <mergeCell ref="C7:G7"/>
    <mergeCell ref="C8:G8"/>
    <mergeCell ref="B29:C29"/>
    <mergeCell ref="C10:G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9:C49"/>
    <mergeCell ref="B42:C42"/>
    <mergeCell ref="B43:C43"/>
    <mergeCell ref="B44:C44"/>
    <mergeCell ref="B45:C45"/>
    <mergeCell ref="B46:C46"/>
    <mergeCell ref="B47:C47"/>
  </mergeCells>
  <pageMargins left="0.7" right="0.7" top="0.75" bottom="0.75" header="0.3" footer="0.3"/>
  <pageSetup scale="3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Hoja1!$B$5:$B$9</xm:f>
          </x14:formula1>
          <xm:sqref>D20:D49</xm:sqref>
        </x14:dataValidation>
        <x14:dataValidation type="list" allowBlank="1" showInputMessage="1" showErrorMessage="1">
          <x14:formula1>
            <xm:f>Hoja1!$C$5:$C$8</xm:f>
          </x14:formula1>
          <xm:sqref>E20:E49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6"/>
  <sheetViews>
    <sheetView topLeftCell="A10" zoomScale="70" zoomScaleNormal="70" workbookViewId="0">
      <selection activeCell="I19" sqref="I19"/>
    </sheetView>
  </sheetViews>
  <sheetFormatPr baseColWidth="10" defaultColWidth="11.42578125" defaultRowHeight="12.75" x14ac:dyDescent="0.2"/>
  <cols>
    <col min="1" max="1" width="5.42578125" style="3" customWidth="1"/>
    <col min="2" max="2" width="49" style="3" customWidth="1"/>
    <col min="3" max="3" width="48" style="35" customWidth="1"/>
    <col min="4" max="4" width="56.140625" style="35" customWidth="1"/>
    <col min="5" max="5" width="20.140625" style="35" customWidth="1"/>
    <col min="6" max="6" width="25.140625" style="3" customWidth="1"/>
    <col min="7" max="7" width="26.85546875" style="3" customWidth="1"/>
    <col min="8" max="16384" width="11.42578125" style="3"/>
  </cols>
  <sheetData>
    <row r="1" spans="1:7" x14ac:dyDescent="0.2">
      <c r="A1" s="1"/>
      <c r="B1" s="1"/>
      <c r="C1" s="2"/>
      <c r="D1" s="2"/>
      <c r="E1" s="2"/>
      <c r="F1" s="38"/>
      <c r="G1" s="38"/>
    </row>
    <row r="2" spans="1:7" ht="20.100000000000001" customHeight="1" x14ac:dyDescent="0.2">
      <c r="A2" s="1"/>
      <c r="B2" s="71" t="s">
        <v>0</v>
      </c>
      <c r="C2" s="71"/>
      <c r="D2" s="71"/>
      <c r="E2" s="71"/>
      <c r="F2" s="71"/>
      <c r="G2" s="38"/>
    </row>
    <row r="3" spans="1:7" ht="21" x14ac:dyDescent="0.2">
      <c r="A3" s="1"/>
      <c r="B3" s="72" t="s">
        <v>1</v>
      </c>
      <c r="C3" s="72"/>
      <c r="D3" s="72"/>
      <c r="E3" s="72"/>
      <c r="F3" s="72"/>
      <c r="G3" s="38"/>
    </row>
    <row r="4" spans="1:7" ht="18.75" customHeight="1" x14ac:dyDescent="0.2">
      <c r="A4" s="1"/>
      <c r="B4" s="73" t="s">
        <v>2</v>
      </c>
      <c r="C4" s="73"/>
      <c r="D4" s="73"/>
      <c r="E4" s="73"/>
      <c r="F4" s="73"/>
      <c r="G4" s="38"/>
    </row>
    <row r="5" spans="1:7" ht="42" customHeight="1" x14ac:dyDescent="0.2">
      <c r="A5" s="4"/>
      <c r="B5" s="73"/>
      <c r="C5" s="73"/>
      <c r="D5" s="73"/>
      <c r="E5" s="73"/>
      <c r="F5" s="73"/>
      <c r="G5" s="38"/>
    </row>
    <row r="6" spans="1:7" ht="10.5" customHeight="1" x14ac:dyDescent="0.2">
      <c r="A6" s="6"/>
      <c r="B6" s="6"/>
      <c r="C6" s="6"/>
      <c r="D6" s="6"/>
      <c r="E6" s="6"/>
      <c r="F6" s="38"/>
      <c r="G6" s="38"/>
    </row>
    <row r="7" spans="1:7" ht="18.95" customHeight="1" x14ac:dyDescent="0.2">
      <c r="A7" s="6"/>
      <c r="B7" s="7" t="s">
        <v>3</v>
      </c>
      <c r="C7" s="68" t="str">
        <f>'C.C Aeropuerto de Chetumal'!C7:G7</f>
        <v>Aeropuertos y Servicios Auxiliares</v>
      </c>
      <c r="D7" s="68"/>
      <c r="E7" s="68"/>
      <c r="F7" s="68"/>
      <c r="G7" s="68"/>
    </row>
    <row r="8" spans="1:7" ht="18.95" customHeight="1" x14ac:dyDescent="0.2">
      <c r="A8" s="6"/>
      <c r="B8" s="7" t="s">
        <v>4</v>
      </c>
      <c r="C8" s="68" t="str">
        <f>'C.C Aeropuerto de Chetumal'!C8:G8</f>
        <v>ASA</v>
      </c>
      <c r="D8" s="68"/>
      <c r="E8" s="68"/>
      <c r="F8" s="68"/>
      <c r="G8" s="68"/>
    </row>
    <row r="9" spans="1:7" ht="18" customHeight="1" x14ac:dyDescent="0.2">
      <c r="A9" s="70"/>
      <c r="B9" s="70"/>
      <c r="C9" s="70"/>
      <c r="D9" s="70"/>
      <c r="E9" s="70"/>
      <c r="F9" s="38"/>
      <c r="G9" s="38"/>
    </row>
    <row r="10" spans="1:7" ht="24" customHeight="1" x14ac:dyDescent="0.2">
      <c r="A10" s="8"/>
      <c r="B10" s="7" t="s">
        <v>5</v>
      </c>
      <c r="C10" s="69" t="s">
        <v>66</v>
      </c>
      <c r="D10" s="69"/>
      <c r="E10" s="69"/>
      <c r="F10" s="69"/>
      <c r="G10" s="69"/>
    </row>
    <row r="11" spans="1:7" s="10" customFormat="1" ht="12.75" customHeight="1" x14ac:dyDescent="0.2">
      <c r="A11" s="9"/>
      <c r="B11" s="9"/>
      <c r="C11" s="9"/>
      <c r="D11" s="9"/>
      <c r="E11" s="9"/>
      <c r="F11" s="39"/>
      <c r="G11" s="39"/>
    </row>
    <row r="12" spans="1:7" s="10" customFormat="1" ht="32.25" customHeight="1" x14ac:dyDescent="0.2">
      <c r="A12" s="9"/>
      <c r="B12" s="11" t="s">
        <v>29</v>
      </c>
      <c r="C12" s="12" t="s">
        <v>7</v>
      </c>
      <c r="D12" s="13" t="s">
        <v>8</v>
      </c>
      <c r="E12" s="51" t="s">
        <v>7</v>
      </c>
      <c r="F12" s="39"/>
      <c r="G12" s="39"/>
    </row>
    <row r="13" spans="1:7" s="19" customFormat="1" ht="18" customHeight="1" x14ac:dyDescent="0.2">
      <c r="A13" s="15"/>
      <c r="B13" s="16" t="s">
        <v>9</v>
      </c>
      <c r="C13" s="17">
        <v>3</v>
      </c>
      <c r="D13" s="16" t="s">
        <v>10</v>
      </c>
      <c r="E13" s="50"/>
      <c r="F13" s="40"/>
      <c r="G13" s="40"/>
    </row>
    <row r="14" spans="1:7" s="19" customFormat="1" ht="18" customHeight="1" x14ac:dyDescent="0.2">
      <c r="A14" s="15"/>
      <c r="B14" s="16" t="s">
        <v>11</v>
      </c>
      <c r="C14" s="17"/>
      <c r="D14" s="16" t="s">
        <v>12</v>
      </c>
      <c r="E14" s="50">
        <v>3</v>
      </c>
      <c r="F14" s="40"/>
      <c r="G14" s="40"/>
    </row>
    <row r="15" spans="1:7" s="19" customFormat="1" ht="18" customHeight="1" x14ac:dyDescent="0.2">
      <c r="A15" s="15"/>
      <c r="B15" s="16" t="s">
        <v>13</v>
      </c>
      <c r="C15" s="17"/>
      <c r="D15" s="20" t="s">
        <v>14</v>
      </c>
      <c r="E15" s="49">
        <f>SUM(E13:E14)</f>
        <v>3</v>
      </c>
      <c r="F15" s="40"/>
      <c r="G15" s="40"/>
    </row>
    <row r="16" spans="1:7" s="19" customFormat="1" ht="18" customHeight="1" x14ac:dyDescent="0.2">
      <c r="A16" s="15"/>
      <c r="B16" s="16" t="s">
        <v>15</v>
      </c>
      <c r="C16" s="17"/>
      <c r="D16" s="22"/>
      <c r="E16" s="52"/>
      <c r="F16" s="40"/>
      <c r="G16" s="40"/>
    </row>
    <row r="17" spans="1:7" s="19" customFormat="1" ht="18" customHeight="1" x14ac:dyDescent="0.2">
      <c r="A17" s="15"/>
      <c r="B17" s="24" t="s">
        <v>14</v>
      </c>
      <c r="C17" s="25">
        <f>SUM(C13:C16)</f>
        <v>3</v>
      </c>
      <c r="D17" s="22"/>
      <c r="E17" s="52"/>
      <c r="F17" s="40"/>
      <c r="G17" s="40"/>
    </row>
    <row r="18" spans="1:7" ht="11.25" customHeight="1" x14ac:dyDescent="0.2">
      <c r="A18" s="6"/>
      <c r="B18" s="22"/>
      <c r="C18" s="6"/>
      <c r="D18" s="6"/>
      <c r="E18" s="6"/>
      <c r="F18" s="38"/>
      <c r="G18" s="38"/>
    </row>
    <row r="19" spans="1:7" ht="38.450000000000003" customHeight="1" x14ac:dyDescent="0.2">
      <c r="A19" s="26" t="s">
        <v>16</v>
      </c>
      <c r="B19" s="74" t="s">
        <v>17</v>
      </c>
      <c r="C19" s="74"/>
      <c r="D19" s="27" t="s">
        <v>18</v>
      </c>
      <c r="E19" s="28" t="s">
        <v>19</v>
      </c>
      <c r="F19" s="36" t="s">
        <v>21</v>
      </c>
      <c r="G19" s="46" t="s">
        <v>31</v>
      </c>
    </row>
    <row r="20" spans="1:7" s="31" customFormat="1" ht="50.1" customHeight="1" x14ac:dyDescent="0.25">
      <c r="A20" s="29">
        <v>1</v>
      </c>
      <c r="B20" s="67" t="s">
        <v>67</v>
      </c>
      <c r="C20" s="67"/>
      <c r="D20" s="30" t="s">
        <v>11</v>
      </c>
      <c r="E20" s="30" t="s">
        <v>12</v>
      </c>
      <c r="F20" s="37"/>
      <c r="G20" s="37" t="s">
        <v>68</v>
      </c>
    </row>
    <row r="21" spans="1:7" s="31" customFormat="1" ht="50.1" customHeight="1" x14ac:dyDescent="0.25">
      <c r="A21" s="29">
        <v>2</v>
      </c>
      <c r="B21" s="67" t="s">
        <v>69</v>
      </c>
      <c r="C21" s="67"/>
      <c r="D21" s="30" t="s">
        <v>9</v>
      </c>
      <c r="E21" s="30" t="s">
        <v>12</v>
      </c>
      <c r="F21" s="37"/>
      <c r="G21" s="37" t="s">
        <v>68</v>
      </c>
    </row>
    <row r="22" spans="1:7" s="31" customFormat="1" ht="50.1" customHeight="1" x14ac:dyDescent="0.25">
      <c r="A22" s="29">
        <v>3</v>
      </c>
      <c r="B22" s="67" t="s">
        <v>70</v>
      </c>
      <c r="C22" s="67"/>
      <c r="D22" s="30" t="s">
        <v>9</v>
      </c>
      <c r="E22" s="30" t="s">
        <v>12</v>
      </c>
      <c r="F22" s="37"/>
      <c r="G22" s="37" t="s">
        <v>68</v>
      </c>
    </row>
    <row r="23" spans="1:7" s="31" customFormat="1" ht="50.1" customHeight="1" x14ac:dyDescent="0.25">
      <c r="A23" s="29">
        <v>4</v>
      </c>
      <c r="B23" s="67"/>
      <c r="C23" s="67"/>
      <c r="D23" s="30" t="s">
        <v>20</v>
      </c>
      <c r="E23" s="30" t="s">
        <v>20</v>
      </c>
      <c r="F23" s="37"/>
      <c r="G23" s="37"/>
    </row>
    <row r="24" spans="1:7" s="31" customFormat="1" ht="50.1" customHeight="1" x14ac:dyDescent="0.25">
      <c r="A24" s="29">
        <v>5</v>
      </c>
      <c r="B24" s="67"/>
      <c r="C24" s="67"/>
      <c r="D24" s="30" t="s">
        <v>20</v>
      </c>
      <c r="E24" s="30" t="s">
        <v>20</v>
      </c>
      <c r="F24" s="37"/>
      <c r="G24" s="37"/>
    </row>
    <row r="25" spans="1:7" s="31" customFormat="1" ht="50.1" customHeight="1" x14ac:dyDescent="0.25">
      <c r="A25" s="29">
        <v>6</v>
      </c>
      <c r="B25" s="67"/>
      <c r="C25" s="67"/>
      <c r="D25" s="30" t="s">
        <v>20</v>
      </c>
      <c r="E25" s="30" t="s">
        <v>20</v>
      </c>
      <c r="F25" s="37"/>
      <c r="G25" s="37"/>
    </row>
    <row r="26" spans="1:7" s="31" customFormat="1" ht="50.1" customHeight="1" x14ac:dyDescent="0.25">
      <c r="A26" s="29">
        <v>7</v>
      </c>
      <c r="B26" s="67"/>
      <c r="C26" s="67"/>
      <c r="D26" s="30" t="s">
        <v>20</v>
      </c>
      <c r="E26" s="30" t="s">
        <v>20</v>
      </c>
      <c r="F26" s="37"/>
      <c r="G26" s="37"/>
    </row>
    <row r="27" spans="1:7" s="31" customFormat="1" ht="50.1" customHeight="1" x14ac:dyDescent="0.25">
      <c r="A27" s="29">
        <v>8</v>
      </c>
      <c r="B27" s="67"/>
      <c r="C27" s="67"/>
      <c r="D27" s="30" t="s">
        <v>20</v>
      </c>
      <c r="E27" s="30" t="s">
        <v>20</v>
      </c>
      <c r="F27" s="37"/>
      <c r="G27" s="37"/>
    </row>
    <row r="28" spans="1:7" s="31" customFormat="1" ht="50.1" customHeight="1" x14ac:dyDescent="0.25">
      <c r="A28" s="29">
        <v>9</v>
      </c>
      <c r="B28" s="67"/>
      <c r="C28" s="67"/>
      <c r="D28" s="30" t="s">
        <v>20</v>
      </c>
      <c r="E28" s="30" t="s">
        <v>20</v>
      </c>
      <c r="F28" s="37"/>
      <c r="G28" s="37"/>
    </row>
    <row r="29" spans="1:7" s="31" customFormat="1" ht="50.1" customHeight="1" x14ac:dyDescent="0.25">
      <c r="A29" s="29">
        <v>10</v>
      </c>
      <c r="B29" s="67"/>
      <c r="C29" s="67"/>
      <c r="D29" s="30" t="s">
        <v>20</v>
      </c>
      <c r="E29" s="30" t="s">
        <v>20</v>
      </c>
      <c r="F29" s="37"/>
      <c r="G29" s="37"/>
    </row>
    <row r="30" spans="1:7" s="31" customFormat="1" ht="50.1" customHeight="1" x14ac:dyDescent="0.25">
      <c r="A30" s="29">
        <v>11</v>
      </c>
      <c r="B30" s="67"/>
      <c r="C30" s="67"/>
      <c r="D30" s="30" t="s">
        <v>20</v>
      </c>
      <c r="E30" s="30" t="s">
        <v>20</v>
      </c>
      <c r="F30" s="37"/>
      <c r="G30" s="37"/>
    </row>
    <row r="31" spans="1:7" s="31" customFormat="1" ht="50.1" customHeight="1" x14ac:dyDescent="0.25">
      <c r="A31" s="29">
        <v>12</v>
      </c>
      <c r="B31" s="67"/>
      <c r="C31" s="67"/>
      <c r="D31" s="30" t="s">
        <v>20</v>
      </c>
      <c r="E31" s="30" t="s">
        <v>20</v>
      </c>
      <c r="F31" s="37"/>
      <c r="G31" s="37"/>
    </row>
    <row r="32" spans="1:7" s="31" customFormat="1" ht="50.1" customHeight="1" x14ac:dyDescent="0.25">
      <c r="A32" s="29">
        <v>13</v>
      </c>
      <c r="B32" s="67"/>
      <c r="C32" s="67"/>
      <c r="D32" s="30" t="s">
        <v>20</v>
      </c>
      <c r="E32" s="30" t="s">
        <v>20</v>
      </c>
      <c r="F32" s="37"/>
      <c r="G32" s="37"/>
    </row>
    <row r="33" spans="1:7" s="31" customFormat="1" ht="50.1" customHeight="1" x14ac:dyDescent="0.25">
      <c r="A33" s="29">
        <v>14</v>
      </c>
      <c r="B33" s="67"/>
      <c r="C33" s="67"/>
      <c r="D33" s="30" t="s">
        <v>20</v>
      </c>
      <c r="E33" s="30" t="s">
        <v>20</v>
      </c>
      <c r="F33" s="37"/>
      <c r="G33" s="37"/>
    </row>
    <row r="34" spans="1:7" s="31" customFormat="1" ht="50.1" customHeight="1" x14ac:dyDescent="0.25">
      <c r="A34" s="29">
        <v>15</v>
      </c>
      <c r="B34" s="67"/>
      <c r="C34" s="67"/>
      <c r="D34" s="30" t="s">
        <v>20</v>
      </c>
      <c r="E34" s="30" t="s">
        <v>20</v>
      </c>
      <c r="F34" s="37"/>
      <c r="G34" s="37"/>
    </row>
    <row r="35" spans="1:7" s="31" customFormat="1" ht="50.1" customHeight="1" x14ac:dyDescent="0.25">
      <c r="A35" s="29">
        <v>16</v>
      </c>
      <c r="B35" s="67"/>
      <c r="C35" s="67"/>
      <c r="D35" s="30" t="s">
        <v>20</v>
      </c>
      <c r="E35" s="30" t="s">
        <v>20</v>
      </c>
      <c r="F35" s="37"/>
      <c r="G35" s="37"/>
    </row>
    <row r="36" spans="1:7" s="31" customFormat="1" ht="50.1" customHeight="1" x14ac:dyDescent="0.25">
      <c r="A36" s="29">
        <v>17</v>
      </c>
      <c r="B36" s="67"/>
      <c r="C36" s="67"/>
      <c r="D36" s="30" t="s">
        <v>20</v>
      </c>
      <c r="E36" s="30" t="s">
        <v>20</v>
      </c>
      <c r="F36" s="37"/>
      <c r="G36" s="37"/>
    </row>
    <row r="37" spans="1:7" s="31" customFormat="1" ht="50.1" customHeight="1" x14ac:dyDescent="0.25">
      <c r="A37" s="29">
        <v>18</v>
      </c>
      <c r="B37" s="67"/>
      <c r="C37" s="67"/>
      <c r="D37" s="30" t="s">
        <v>20</v>
      </c>
      <c r="E37" s="30" t="s">
        <v>20</v>
      </c>
      <c r="F37" s="37"/>
      <c r="G37" s="37"/>
    </row>
    <row r="38" spans="1:7" s="31" customFormat="1" ht="50.1" customHeight="1" x14ac:dyDescent="0.25">
      <c r="A38" s="29">
        <v>19</v>
      </c>
      <c r="B38" s="67"/>
      <c r="C38" s="67"/>
      <c r="D38" s="30" t="s">
        <v>20</v>
      </c>
      <c r="E38" s="30" t="s">
        <v>20</v>
      </c>
      <c r="F38" s="37"/>
      <c r="G38" s="37"/>
    </row>
    <row r="39" spans="1:7" s="31" customFormat="1" ht="50.1" customHeight="1" x14ac:dyDescent="0.25">
      <c r="A39" s="29">
        <v>20</v>
      </c>
      <c r="B39" s="67"/>
      <c r="C39" s="67"/>
      <c r="D39" s="30" t="s">
        <v>20</v>
      </c>
      <c r="E39" s="30" t="s">
        <v>20</v>
      </c>
      <c r="F39" s="37"/>
      <c r="G39" s="37"/>
    </row>
    <row r="40" spans="1:7" s="31" customFormat="1" ht="50.1" customHeight="1" x14ac:dyDescent="0.25">
      <c r="A40" s="29">
        <v>21</v>
      </c>
      <c r="B40" s="67"/>
      <c r="C40" s="67"/>
      <c r="D40" s="30" t="s">
        <v>20</v>
      </c>
      <c r="E40" s="30" t="s">
        <v>20</v>
      </c>
      <c r="F40" s="37"/>
      <c r="G40" s="37"/>
    </row>
    <row r="41" spans="1:7" s="31" customFormat="1" ht="50.1" customHeight="1" x14ac:dyDescent="0.25">
      <c r="A41" s="29">
        <v>22</v>
      </c>
      <c r="B41" s="67"/>
      <c r="C41" s="67"/>
      <c r="D41" s="30" t="s">
        <v>20</v>
      </c>
      <c r="E41" s="30" t="s">
        <v>20</v>
      </c>
      <c r="F41" s="37"/>
      <c r="G41" s="37"/>
    </row>
    <row r="42" spans="1:7" s="31" customFormat="1" ht="50.1" customHeight="1" x14ac:dyDescent="0.25">
      <c r="A42" s="29">
        <v>23</v>
      </c>
      <c r="B42" s="67"/>
      <c r="C42" s="67"/>
      <c r="D42" s="30" t="s">
        <v>20</v>
      </c>
      <c r="E42" s="30" t="s">
        <v>20</v>
      </c>
      <c r="F42" s="37"/>
      <c r="G42" s="37"/>
    </row>
    <row r="43" spans="1:7" s="31" customFormat="1" ht="50.1" customHeight="1" x14ac:dyDescent="0.25">
      <c r="A43" s="29">
        <v>24</v>
      </c>
      <c r="B43" s="67"/>
      <c r="C43" s="67"/>
      <c r="D43" s="30" t="s">
        <v>20</v>
      </c>
      <c r="E43" s="30" t="s">
        <v>20</v>
      </c>
      <c r="F43" s="37"/>
      <c r="G43" s="37"/>
    </row>
    <row r="44" spans="1:7" s="31" customFormat="1" ht="50.1" customHeight="1" x14ac:dyDescent="0.25">
      <c r="A44" s="29">
        <v>25</v>
      </c>
      <c r="B44" s="67"/>
      <c r="C44" s="67"/>
      <c r="D44" s="30" t="s">
        <v>20</v>
      </c>
      <c r="E44" s="30" t="s">
        <v>20</v>
      </c>
      <c r="F44" s="37"/>
      <c r="G44" s="37"/>
    </row>
    <row r="45" spans="1:7" s="31" customFormat="1" ht="50.1" customHeight="1" x14ac:dyDescent="0.25">
      <c r="A45" s="29">
        <v>26</v>
      </c>
      <c r="B45" s="67"/>
      <c r="C45" s="67"/>
      <c r="D45" s="30" t="s">
        <v>20</v>
      </c>
      <c r="E45" s="30" t="s">
        <v>20</v>
      </c>
      <c r="F45" s="37"/>
      <c r="G45" s="37"/>
    </row>
    <row r="46" spans="1:7" s="31" customFormat="1" ht="50.1" customHeight="1" x14ac:dyDescent="0.25">
      <c r="A46" s="29">
        <v>27</v>
      </c>
      <c r="B46" s="67"/>
      <c r="C46" s="67"/>
      <c r="D46" s="30" t="s">
        <v>20</v>
      </c>
      <c r="E46" s="30" t="s">
        <v>20</v>
      </c>
      <c r="F46" s="37"/>
      <c r="G46" s="37"/>
    </row>
    <row r="47" spans="1:7" s="31" customFormat="1" ht="50.1" customHeight="1" x14ac:dyDescent="0.25">
      <c r="A47" s="29">
        <v>28</v>
      </c>
      <c r="B47" s="67"/>
      <c r="C47" s="67"/>
      <c r="D47" s="30" t="s">
        <v>20</v>
      </c>
      <c r="E47" s="30" t="s">
        <v>20</v>
      </c>
      <c r="F47" s="37"/>
      <c r="G47" s="37"/>
    </row>
    <row r="48" spans="1:7" s="31" customFormat="1" ht="50.1" customHeight="1" x14ac:dyDescent="0.25">
      <c r="A48" s="29">
        <v>29</v>
      </c>
      <c r="B48" s="67"/>
      <c r="C48" s="67"/>
      <c r="D48" s="30" t="s">
        <v>20</v>
      </c>
      <c r="E48" s="30" t="s">
        <v>20</v>
      </c>
      <c r="F48" s="37"/>
      <c r="G48" s="37"/>
    </row>
    <row r="49" spans="1:7" s="31" customFormat="1" ht="50.1" customHeight="1" x14ac:dyDescent="0.25">
      <c r="A49" s="32">
        <v>30</v>
      </c>
      <c r="B49" s="67"/>
      <c r="C49" s="67"/>
      <c r="D49" s="30" t="s">
        <v>20</v>
      </c>
      <c r="E49" s="30" t="s">
        <v>20</v>
      </c>
      <c r="F49" s="37"/>
      <c r="G49" s="37"/>
    </row>
    <row r="51" spans="1:7" x14ac:dyDescent="0.2">
      <c r="A51" s="33"/>
      <c r="B51" s="33"/>
      <c r="C51" s="34"/>
      <c r="D51" s="34"/>
      <c r="E51" s="34"/>
    </row>
    <row r="52" spans="1:7" x14ac:dyDescent="0.2">
      <c r="A52" s="33"/>
      <c r="B52" s="33"/>
      <c r="C52" s="34"/>
      <c r="D52" s="34"/>
      <c r="E52" s="34"/>
    </row>
    <row r="53" spans="1:7" x14ac:dyDescent="0.2">
      <c r="A53" s="33"/>
      <c r="B53" s="33"/>
      <c r="C53" s="34"/>
      <c r="D53" s="34"/>
      <c r="E53" s="34"/>
    </row>
    <row r="54" spans="1:7" x14ac:dyDescent="0.2">
      <c r="A54" s="33"/>
      <c r="B54" s="33"/>
      <c r="C54" s="34"/>
      <c r="D54" s="34"/>
      <c r="E54" s="34"/>
    </row>
    <row r="55" spans="1:7" x14ac:dyDescent="0.2">
      <c r="A55" s="33"/>
      <c r="B55" s="33"/>
      <c r="C55" s="34"/>
      <c r="D55" s="34"/>
      <c r="E55" s="34"/>
    </row>
    <row r="56" spans="1:7" x14ac:dyDescent="0.2">
      <c r="A56" s="33"/>
      <c r="B56" s="33"/>
      <c r="C56" s="34"/>
      <c r="D56" s="34"/>
      <c r="E56" s="34"/>
    </row>
    <row r="57" spans="1:7" x14ac:dyDescent="0.2">
      <c r="A57" s="33"/>
      <c r="B57" s="33"/>
      <c r="C57" s="34"/>
      <c r="D57" s="34"/>
      <c r="E57" s="34"/>
    </row>
    <row r="58" spans="1:7" x14ac:dyDescent="0.2">
      <c r="A58" s="33"/>
      <c r="B58" s="33"/>
      <c r="C58" s="34"/>
      <c r="D58" s="34"/>
      <c r="E58" s="34"/>
    </row>
    <row r="59" spans="1:7" x14ac:dyDescent="0.2">
      <c r="A59" s="33"/>
      <c r="B59" s="33"/>
      <c r="C59" s="34"/>
      <c r="D59" s="34"/>
      <c r="E59" s="34"/>
    </row>
    <row r="60" spans="1:7" x14ac:dyDescent="0.2">
      <c r="A60" s="33"/>
      <c r="B60" s="33"/>
      <c r="C60" s="34"/>
      <c r="D60" s="34"/>
      <c r="E60" s="34"/>
    </row>
    <row r="61" spans="1:7" x14ac:dyDescent="0.2">
      <c r="A61" s="33"/>
      <c r="B61" s="33"/>
      <c r="C61" s="34"/>
      <c r="D61" s="34"/>
      <c r="E61" s="34"/>
    </row>
    <row r="62" spans="1:7" x14ac:dyDescent="0.2">
      <c r="A62" s="33"/>
      <c r="B62" s="33"/>
      <c r="C62" s="34"/>
      <c r="D62" s="34"/>
      <c r="E62" s="34"/>
    </row>
    <row r="63" spans="1:7" x14ac:dyDescent="0.2">
      <c r="A63" s="33"/>
      <c r="B63" s="33"/>
      <c r="C63" s="34"/>
      <c r="D63" s="34"/>
      <c r="E63" s="34"/>
    </row>
    <row r="64" spans="1:7" x14ac:dyDescent="0.2">
      <c r="A64" s="33"/>
      <c r="B64" s="33"/>
      <c r="C64" s="34"/>
      <c r="D64" s="34"/>
      <c r="E64" s="34"/>
    </row>
    <row r="65" spans="1:5" x14ac:dyDescent="0.2">
      <c r="A65" s="33"/>
      <c r="B65" s="33"/>
      <c r="C65" s="34"/>
      <c r="D65" s="34"/>
      <c r="E65" s="34"/>
    </row>
    <row r="66" spans="1:5" x14ac:dyDescent="0.2">
      <c r="A66" s="33"/>
      <c r="B66" s="33"/>
      <c r="C66" s="34"/>
      <c r="D66" s="34"/>
      <c r="E66" s="34"/>
    </row>
    <row r="67" spans="1:5" x14ac:dyDescent="0.2">
      <c r="A67" s="33"/>
      <c r="B67" s="33"/>
      <c r="C67" s="34"/>
      <c r="D67" s="34"/>
      <c r="E67" s="34"/>
    </row>
    <row r="68" spans="1:5" x14ac:dyDescent="0.2">
      <c r="A68" s="33"/>
      <c r="B68" s="33"/>
      <c r="C68" s="34"/>
      <c r="D68" s="34"/>
      <c r="E68" s="34"/>
    </row>
    <row r="69" spans="1:5" x14ac:dyDescent="0.2">
      <c r="A69" s="33"/>
      <c r="B69" s="33"/>
      <c r="C69" s="34"/>
      <c r="D69" s="34"/>
      <c r="E69" s="34"/>
    </row>
    <row r="70" spans="1:5" x14ac:dyDescent="0.2">
      <c r="A70" s="33"/>
      <c r="B70" s="33"/>
      <c r="C70" s="34"/>
      <c r="D70" s="34"/>
      <c r="E70" s="34"/>
    </row>
    <row r="71" spans="1:5" x14ac:dyDescent="0.2">
      <c r="A71" s="33"/>
      <c r="B71" s="33"/>
      <c r="C71" s="34"/>
      <c r="D71" s="34"/>
      <c r="E71" s="34"/>
    </row>
    <row r="72" spans="1:5" x14ac:dyDescent="0.2">
      <c r="A72" s="33"/>
      <c r="B72" s="33"/>
      <c r="C72" s="34"/>
      <c r="D72" s="34"/>
      <c r="E72" s="34"/>
    </row>
    <row r="73" spans="1:5" x14ac:dyDescent="0.2">
      <c r="A73" s="33"/>
      <c r="B73" s="33"/>
      <c r="C73" s="34"/>
      <c r="D73" s="34"/>
      <c r="E73" s="34"/>
    </row>
    <row r="74" spans="1:5" x14ac:dyDescent="0.2">
      <c r="A74" s="33"/>
      <c r="B74" s="33"/>
      <c r="C74" s="34"/>
      <c r="D74" s="34"/>
      <c r="E74" s="34"/>
    </row>
    <row r="75" spans="1:5" x14ac:dyDescent="0.2">
      <c r="A75" s="33"/>
      <c r="B75" s="33"/>
      <c r="C75" s="34"/>
      <c r="D75" s="34"/>
      <c r="E75" s="34"/>
    </row>
    <row r="76" spans="1:5" x14ac:dyDescent="0.2">
      <c r="A76" s="33"/>
      <c r="B76" s="33"/>
      <c r="C76" s="34"/>
      <c r="D76" s="34"/>
      <c r="E76" s="34"/>
    </row>
    <row r="77" spans="1:5" x14ac:dyDescent="0.2">
      <c r="A77" s="33"/>
      <c r="B77" s="33"/>
      <c r="C77" s="34"/>
      <c r="D77" s="34"/>
      <c r="E77" s="34"/>
    </row>
    <row r="78" spans="1:5" x14ac:dyDescent="0.2">
      <c r="A78" s="33"/>
      <c r="B78" s="33"/>
      <c r="C78" s="34"/>
      <c r="D78" s="34"/>
      <c r="E78" s="34"/>
    </row>
    <row r="79" spans="1:5" x14ac:dyDescent="0.2">
      <c r="A79" s="33"/>
      <c r="B79" s="33"/>
      <c r="C79" s="34"/>
      <c r="D79" s="34"/>
      <c r="E79" s="34"/>
    </row>
    <row r="80" spans="1:5" x14ac:dyDescent="0.2">
      <c r="A80" s="33"/>
      <c r="B80" s="33"/>
      <c r="C80" s="34"/>
      <c r="D80" s="34"/>
      <c r="E80" s="34"/>
    </row>
    <row r="81" spans="1:5" x14ac:dyDescent="0.2">
      <c r="A81" s="33"/>
      <c r="B81" s="33"/>
      <c r="C81" s="34"/>
      <c r="D81" s="34"/>
      <c r="E81" s="34"/>
    </row>
    <row r="82" spans="1:5" x14ac:dyDescent="0.2">
      <c r="A82" s="33"/>
      <c r="B82" s="33"/>
      <c r="C82" s="34"/>
      <c r="D82" s="34"/>
      <c r="E82" s="34"/>
    </row>
    <row r="83" spans="1:5" x14ac:dyDescent="0.2">
      <c r="A83" s="33"/>
      <c r="B83" s="33"/>
      <c r="C83" s="34"/>
      <c r="D83" s="34"/>
      <c r="E83" s="34"/>
    </row>
    <row r="84" spans="1:5" x14ac:dyDescent="0.2">
      <c r="A84" s="33"/>
      <c r="B84" s="33"/>
      <c r="C84" s="34"/>
      <c r="D84" s="34"/>
      <c r="E84" s="34"/>
    </row>
    <row r="85" spans="1:5" x14ac:dyDescent="0.2">
      <c r="A85" s="33"/>
      <c r="B85" s="33"/>
      <c r="C85" s="34"/>
      <c r="D85" s="34"/>
      <c r="E85" s="34"/>
    </row>
    <row r="86" spans="1:5" x14ac:dyDescent="0.2">
      <c r="A86" s="33"/>
      <c r="B86" s="33"/>
      <c r="C86" s="34"/>
      <c r="D86" s="34"/>
      <c r="E86" s="34"/>
    </row>
    <row r="87" spans="1:5" x14ac:dyDescent="0.2">
      <c r="A87" s="33"/>
      <c r="B87" s="33"/>
      <c r="C87" s="34"/>
      <c r="D87" s="34"/>
      <c r="E87" s="34"/>
    </row>
    <row r="88" spans="1:5" x14ac:dyDescent="0.2">
      <c r="A88" s="33"/>
      <c r="B88" s="33"/>
      <c r="C88" s="34"/>
      <c r="D88" s="34"/>
      <c r="E88" s="34"/>
    </row>
    <row r="89" spans="1:5" x14ac:dyDescent="0.2">
      <c r="A89" s="33"/>
      <c r="B89" s="33"/>
      <c r="C89" s="34"/>
      <c r="D89" s="34"/>
      <c r="E89" s="34"/>
    </row>
    <row r="90" spans="1:5" x14ac:dyDescent="0.2">
      <c r="A90" s="33"/>
      <c r="B90" s="33"/>
      <c r="C90" s="34"/>
      <c r="D90" s="34"/>
      <c r="E90" s="34"/>
    </row>
    <row r="91" spans="1:5" x14ac:dyDescent="0.2">
      <c r="A91" s="33"/>
      <c r="B91" s="33"/>
      <c r="C91" s="34"/>
      <c r="D91" s="34"/>
      <c r="E91" s="34"/>
    </row>
    <row r="92" spans="1:5" x14ac:dyDescent="0.2">
      <c r="A92" s="33"/>
      <c r="B92" s="33"/>
      <c r="C92" s="34"/>
      <c r="D92" s="34"/>
      <c r="E92" s="34"/>
    </row>
    <row r="93" spans="1:5" x14ac:dyDescent="0.2">
      <c r="A93" s="33"/>
      <c r="B93" s="33"/>
      <c r="C93" s="34"/>
      <c r="D93" s="34"/>
      <c r="E93" s="34"/>
    </row>
    <row r="94" spans="1:5" x14ac:dyDescent="0.2">
      <c r="A94" s="33"/>
      <c r="B94" s="33"/>
      <c r="C94" s="34"/>
      <c r="D94" s="34"/>
      <c r="E94" s="34"/>
    </row>
    <row r="95" spans="1:5" x14ac:dyDescent="0.2">
      <c r="A95" s="33"/>
      <c r="B95" s="33"/>
      <c r="C95" s="34"/>
      <c r="D95" s="34"/>
      <c r="E95" s="34"/>
    </row>
    <row r="96" spans="1:5" x14ac:dyDescent="0.2">
      <c r="A96" s="33"/>
      <c r="B96" s="33"/>
      <c r="C96" s="34"/>
      <c r="D96" s="34"/>
      <c r="E96" s="34"/>
    </row>
    <row r="97" spans="1:5" x14ac:dyDescent="0.2">
      <c r="A97" s="33"/>
      <c r="B97" s="33"/>
      <c r="C97" s="34"/>
      <c r="D97" s="34"/>
      <c r="E97" s="34"/>
    </row>
    <row r="98" spans="1:5" x14ac:dyDescent="0.2">
      <c r="A98" s="33"/>
      <c r="B98" s="33"/>
      <c r="C98" s="34"/>
      <c r="D98" s="34"/>
      <c r="E98" s="34"/>
    </row>
    <row r="99" spans="1:5" x14ac:dyDescent="0.2">
      <c r="A99" s="33"/>
      <c r="B99" s="33"/>
      <c r="C99" s="34"/>
      <c r="D99" s="34"/>
      <c r="E99" s="34"/>
    </row>
    <row r="100" spans="1:5" x14ac:dyDescent="0.2">
      <c r="A100" s="33"/>
      <c r="B100" s="33"/>
      <c r="C100" s="34"/>
      <c r="D100" s="34"/>
      <c r="E100" s="34"/>
    </row>
    <row r="101" spans="1:5" x14ac:dyDescent="0.2">
      <c r="A101" s="33"/>
      <c r="B101" s="33"/>
      <c r="C101" s="34"/>
      <c r="D101" s="34"/>
      <c r="E101" s="34"/>
    </row>
    <row r="102" spans="1:5" x14ac:dyDescent="0.2">
      <c r="A102" s="33"/>
      <c r="B102" s="33"/>
      <c r="C102" s="34"/>
      <c r="D102" s="34"/>
      <c r="E102" s="34"/>
    </row>
    <row r="103" spans="1:5" x14ac:dyDescent="0.2">
      <c r="A103" s="33"/>
      <c r="B103" s="33"/>
      <c r="C103" s="34"/>
      <c r="D103" s="34"/>
      <c r="E103" s="34"/>
    </row>
    <row r="104" spans="1:5" x14ac:dyDescent="0.2">
      <c r="A104" s="33"/>
      <c r="B104" s="33"/>
      <c r="C104" s="34"/>
      <c r="D104" s="34"/>
      <c r="E104" s="34"/>
    </row>
    <row r="105" spans="1:5" x14ac:dyDescent="0.2">
      <c r="A105" s="33"/>
      <c r="B105" s="33"/>
      <c r="C105" s="34"/>
      <c r="D105" s="34"/>
      <c r="E105" s="34"/>
    </row>
    <row r="106" spans="1:5" x14ac:dyDescent="0.2">
      <c r="A106" s="33"/>
      <c r="B106" s="33"/>
      <c r="C106" s="34"/>
      <c r="D106" s="34"/>
      <c r="E106" s="34"/>
    </row>
    <row r="107" spans="1:5" x14ac:dyDescent="0.2">
      <c r="A107" s="33"/>
      <c r="B107" s="33"/>
      <c r="C107" s="34"/>
      <c r="D107" s="34"/>
      <c r="E107" s="34"/>
    </row>
    <row r="108" spans="1:5" x14ac:dyDescent="0.2">
      <c r="A108" s="33"/>
      <c r="B108" s="33"/>
      <c r="C108" s="34"/>
      <c r="D108" s="34"/>
      <c r="E108" s="34"/>
    </row>
    <row r="109" spans="1:5" x14ac:dyDescent="0.2">
      <c r="A109" s="33"/>
      <c r="B109" s="33"/>
      <c r="C109" s="34"/>
      <c r="D109" s="34"/>
      <c r="E109" s="34"/>
    </row>
    <row r="110" spans="1:5" x14ac:dyDescent="0.2">
      <c r="A110" s="33"/>
      <c r="B110" s="33"/>
      <c r="C110" s="34"/>
      <c r="D110" s="34"/>
      <c r="E110" s="34"/>
    </row>
    <row r="111" spans="1:5" x14ac:dyDescent="0.2">
      <c r="A111" s="33"/>
      <c r="B111" s="33"/>
      <c r="C111" s="34"/>
      <c r="D111" s="34"/>
      <c r="E111" s="34"/>
    </row>
    <row r="112" spans="1:5" x14ac:dyDescent="0.2">
      <c r="A112" s="33"/>
      <c r="B112" s="33"/>
      <c r="C112" s="34"/>
      <c r="D112" s="34"/>
      <c r="E112" s="34"/>
    </row>
    <row r="113" spans="1:5" x14ac:dyDescent="0.2">
      <c r="A113" s="33"/>
      <c r="B113" s="33"/>
      <c r="C113" s="34"/>
      <c r="D113" s="34"/>
      <c r="E113" s="34"/>
    </row>
    <row r="114" spans="1:5" x14ac:dyDescent="0.2">
      <c r="A114" s="33"/>
      <c r="B114" s="33"/>
      <c r="C114" s="34"/>
      <c r="D114" s="34"/>
      <c r="E114" s="34"/>
    </row>
    <row r="115" spans="1:5" x14ac:dyDescent="0.2">
      <c r="A115" s="33"/>
      <c r="B115" s="33"/>
      <c r="C115" s="34"/>
      <c r="D115" s="34"/>
      <c r="E115" s="34"/>
    </row>
    <row r="116" spans="1:5" x14ac:dyDescent="0.2">
      <c r="A116" s="33"/>
      <c r="B116" s="33"/>
      <c r="C116" s="34"/>
      <c r="D116" s="34"/>
      <c r="E116" s="34"/>
    </row>
    <row r="117" spans="1:5" x14ac:dyDescent="0.2">
      <c r="A117" s="33"/>
      <c r="B117" s="33"/>
      <c r="C117" s="34"/>
      <c r="D117" s="34"/>
      <c r="E117" s="34"/>
    </row>
    <row r="118" spans="1:5" x14ac:dyDescent="0.2">
      <c r="A118" s="33"/>
      <c r="B118" s="33"/>
      <c r="C118" s="34"/>
      <c r="D118" s="34"/>
      <c r="E118" s="34"/>
    </row>
    <row r="119" spans="1:5" x14ac:dyDescent="0.2">
      <c r="A119" s="33"/>
      <c r="B119" s="33"/>
      <c r="C119" s="34"/>
      <c r="D119" s="34"/>
      <c r="E119" s="34"/>
    </row>
    <row r="120" spans="1:5" x14ac:dyDescent="0.2">
      <c r="A120" s="33"/>
      <c r="B120" s="33"/>
      <c r="C120" s="34"/>
      <c r="D120" s="34"/>
      <c r="E120" s="34"/>
    </row>
    <row r="121" spans="1:5" x14ac:dyDescent="0.2">
      <c r="A121" s="33"/>
      <c r="B121" s="33"/>
      <c r="C121" s="34"/>
      <c r="D121" s="34"/>
      <c r="E121" s="34"/>
    </row>
    <row r="122" spans="1:5" x14ac:dyDescent="0.2">
      <c r="A122" s="33"/>
      <c r="B122" s="33"/>
      <c r="C122" s="34"/>
      <c r="D122" s="34"/>
      <c r="E122" s="34"/>
    </row>
    <row r="123" spans="1:5" x14ac:dyDescent="0.2">
      <c r="A123" s="33"/>
      <c r="B123" s="33"/>
      <c r="C123" s="34"/>
      <c r="D123" s="34"/>
      <c r="E123" s="34"/>
    </row>
    <row r="124" spans="1:5" x14ac:dyDescent="0.2">
      <c r="A124" s="33"/>
      <c r="B124" s="33"/>
      <c r="C124" s="34"/>
      <c r="D124" s="34"/>
      <c r="E124" s="34"/>
    </row>
    <row r="125" spans="1:5" x14ac:dyDescent="0.2">
      <c r="A125" s="33"/>
      <c r="B125" s="33"/>
      <c r="C125" s="34"/>
      <c r="D125" s="34"/>
      <c r="E125" s="34"/>
    </row>
    <row r="126" spans="1:5" x14ac:dyDescent="0.2">
      <c r="A126" s="33"/>
      <c r="B126" s="33"/>
      <c r="C126" s="34"/>
      <c r="D126" s="34"/>
      <c r="E126" s="34"/>
    </row>
    <row r="127" spans="1:5" x14ac:dyDescent="0.2">
      <c r="A127" s="33"/>
      <c r="B127" s="33"/>
      <c r="C127" s="34"/>
      <c r="D127" s="34"/>
      <c r="E127" s="34"/>
    </row>
    <row r="128" spans="1:5" x14ac:dyDescent="0.2">
      <c r="A128" s="33"/>
      <c r="B128" s="33"/>
      <c r="C128" s="34"/>
      <c r="D128" s="34"/>
      <c r="E128" s="34"/>
    </row>
    <row r="129" spans="1:5" x14ac:dyDescent="0.2">
      <c r="A129" s="33"/>
      <c r="B129" s="33"/>
      <c r="C129" s="34"/>
      <c r="D129" s="34"/>
      <c r="E129" s="34"/>
    </row>
    <row r="130" spans="1:5" x14ac:dyDescent="0.2">
      <c r="A130" s="33"/>
      <c r="B130" s="33"/>
      <c r="C130" s="34"/>
      <c r="D130" s="34"/>
      <c r="E130" s="34"/>
    </row>
    <row r="131" spans="1:5" x14ac:dyDescent="0.2">
      <c r="A131" s="33"/>
      <c r="B131" s="33"/>
      <c r="C131" s="34"/>
      <c r="D131" s="34"/>
      <c r="E131" s="34"/>
    </row>
    <row r="132" spans="1:5" x14ac:dyDescent="0.2">
      <c r="A132" s="33"/>
      <c r="B132" s="33"/>
      <c r="C132" s="34"/>
      <c r="D132" s="34"/>
      <c r="E132" s="34"/>
    </row>
    <row r="133" spans="1:5" x14ac:dyDescent="0.2">
      <c r="A133" s="33"/>
      <c r="B133" s="33"/>
      <c r="C133" s="34"/>
      <c r="D133" s="34"/>
      <c r="E133" s="34"/>
    </row>
    <row r="134" spans="1:5" x14ac:dyDescent="0.2">
      <c r="A134" s="33"/>
      <c r="B134" s="33"/>
      <c r="C134" s="34"/>
      <c r="D134" s="34"/>
      <c r="E134" s="34"/>
    </row>
    <row r="135" spans="1:5" x14ac:dyDescent="0.2">
      <c r="A135" s="33"/>
      <c r="B135" s="33"/>
      <c r="C135" s="34"/>
      <c r="D135" s="34"/>
      <c r="E135" s="34"/>
    </row>
    <row r="136" spans="1:5" x14ac:dyDescent="0.2">
      <c r="A136" s="33"/>
      <c r="B136" s="33"/>
      <c r="C136" s="34"/>
      <c r="D136" s="34"/>
      <c r="E136" s="34"/>
    </row>
    <row r="137" spans="1:5" x14ac:dyDescent="0.2">
      <c r="A137" s="33"/>
      <c r="B137" s="33"/>
      <c r="C137" s="34"/>
      <c r="D137" s="34"/>
      <c r="E137" s="34"/>
    </row>
    <row r="138" spans="1:5" x14ac:dyDescent="0.2">
      <c r="A138" s="33"/>
      <c r="B138" s="33"/>
      <c r="C138" s="34"/>
      <c r="D138" s="34"/>
      <c r="E138" s="34"/>
    </row>
    <row r="139" spans="1:5" x14ac:dyDescent="0.2">
      <c r="A139" s="33"/>
      <c r="B139" s="33"/>
      <c r="C139" s="34"/>
      <c r="D139" s="34"/>
      <c r="E139" s="34"/>
    </row>
    <row r="140" spans="1:5" x14ac:dyDescent="0.2">
      <c r="A140" s="33"/>
      <c r="B140" s="33"/>
      <c r="C140" s="34"/>
      <c r="D140" s="34"/>
      <c r="E140" s="34"/>
    </row>
    <row r="141" spans="1:5" x14ac:dyDescent="0.2">
      <c r="A141" s="33"/>
      <c r="B141" s="33"/>
      <c r="C141" s="34"/>
      <c r="D141" s="34"/>
      <c r="E141" s="34"/>
    </row>
    <row r="142" spans="1:5" x14ac:dyDescent="0.2">
      <c r="A142" s="33"/>
      <c r="B142" s="33"/>
      <c r="C142" s="34"/>
      <c r="D142" s="34"/>
      <c r="E142" s="34"/>
    </row>
    <row r="143" spans="1:5" x14ac:dyDescent="0.2">
      <c r="A143" s="33"/>
      <c r="B143" s="33"/>
      <c r="C143" s="34"/>
      <c r="D143" s="34"/>
      <c r="E143" s="34"/>
    </row>
    <row r="144" spans="1:5" x14ac:dyDescent="0.2">
      <c r="A144" s="33"/>
      <c r="B144" s="33"/>
      <c r="C144" s="34"/>
      <c r="D144" s="34"/>
      <c r="E144" s="34"/>
    </row>
    <row r="145" spans="1:5" x14ac:dyDescent="0.2">
      <c r="A145" s="33"/>
      <c r="B145" s="33"/>
      <c r="C145" s="34"/>
      <c r="D145" s="34"/>
      <c r="E145" s="34"/>
    </row>
    <row r="146" spans="1:5" x14ac:dyDescent="0.2">
      <c r="A146" s="33"/>
      <c r="B146" s="33"/>
      <c r="C146" s="34"/>
      <c r="D146" s="34"/>
      <c r="E146" s="34"/>
    </row>
    <row r="147" spans="1:5" x14ac:dyDescent="0.2">
      <c r="A147" s="33"/>
      <c r="B147" s="33"/>
      <c r="C147" s="34"/>
      <c r="D147" s="34"/>
      <c r="E147" s="34"/>
    </row>
    <row r="148" spans="1:5" x14ac:dyDescent="0.2">
      <c r="A148" s="33"/>
      <c r="B148" s="33"/>
      <c r="C148" s="34"/>
      <c r="D148" s="34"/>
      <c r="E148" s="34"/>
    </row>
    <row r="149" spans="1:5" x14ac:dyDescent="0.2">
      <c r="A149" s="33"/>
      <c r="B149" s="33"/>
      <c r="C149" s="34"/>
      <c r="D149" s="34"/>
      <c r="E149" s="34"/>
    </row>
    <row r="150" spans="1:5" x14ac:dyDescent="0.2">
      <c r="A150" s="33"/>
      <c r="B150" s="33"/>
      <c r="C150" s="34"/>
      <c r="D150" s="34"/>
      <c r="E150" s="34"/>
    </row>
    <row r="151" spans="1:5" x14ac:dyDescent="0.2">
      <c r="A151" s="33"/>
      <c r="B151" s="33"/>
      <c r="C151" s="34"/>
      <c r="D151" s="34"/>
      <c r="E151" s="34"/>
    </row>
    <row r="152" spans="1:5" x14ac:dyDescent="0.2">
      <c r="A152" s="33"/>
      <c r="B152" s="33"/>
      <c r="C152" s="34"/>
      <c r="D152" s="34"/>
      <c r="E152" s="34"/>
    </row>
    <row r="153" spans="1:5" x14ac:dyDescent="0.2">
      <c r="A153" s="33"/>
      <c r="B153" s="33"/>
      <c r="C153" s="34"/>
      <c r="D153" s="34"/>
      <c r="E153" s="34"/>
    </row>
    <row r="154" spans="1:5" x14ac:dyDescent="0.2">
      <c r="A154" s="33"/>
      <c r="B154" s="33"/>
      <c r="C154" s="34"/>
      <c r="D154" s="34"/>
      <c r="E154" s="34"/>
    </row>
    <row r="155" spans="1:5" x14ac:dyDescent="0.2">
      <c r="A155" s="33"/>
      <c r="B155" s="33"/>
      <c r="C155" s="34"/>
      <c r="D155" s="34"/>
      <c r="E155" s="34"/>
    </row>
    <row r="156" spans="1:5" x14ac:dyDescent="0.2">
      <c r="A156" s="33"/>
      <c r="B156" s="33"/>
      <c r="C156" s="34"/>
      <c r="D156" s="34"/>
      <c r="E156" s="34"/>
    </row>
    <row r="157" spans="1:5" x14ac:dyDescent="0.2">
      <c r="A157" s="33"/>
      <c r="B157" s="33"/>
      <c r="C157" s="34"/>
      <c r="D157" s="34"/>
      <c r="E157" s="34"/>
    </row>
    <row r="158" spans="1:5" x14ac:dyDescent="0.2">
      <c r="A158" s="33"/>
      <c r="B158" s="33"/>
      <c r="C158" s="34"/>
      <c r="D158" s="34"/>
      <c r="E158" s="34"/>
    </row>
    <row r="159" spans="1:5" x14ac:dyDescent="0.2">
      <c r="A159" s="33"/>
      <c r="B159" s="33"/>
      <c r="C159" s="34"/>
      <c r="D159" s="34"/>
      <c r="E159" s="34"/>
    </row>
    <row r="160" spans="1:5" x14ac:dyDescent="0.2">
      <c r="A160" s="33"/>
      <c r="B160" s="33"/>
      <c r="C160" s="34"/>
      <c r="D160" s="34"/>
      <c r="E160" s="34"/>
    </row>
    <row r="161" spans="1:5" x14ac:dyDescent="0.2">
      <c r="A161" s="33"/>
      <c r="B161" s="33"/>
      <c r="C161" s="34"/>
      <c r="D161" s="34"/>
      <c r="E161" s="34"/>
    </row>
    <row r="162" spans="1:5" x14ac:dyDescent="0.2">
      <c r="A162" s="33"/>
      <c r="B162" s="33"/>
      <c r="C162" s="34"/>
      <c r="D162" s="34"/>
      <c r="E162" s="34"/>
    </row>
    <row r="163" spans="1:5" x14ac:dyDescent="0.2">
      <c r="A163" s="33"/>
      <c r="B163" s="33"/>
      <c r="C163" s="34"/>
      <c r="D163" s="34"/>
      <c r="E163" s="34"/>
    </row>
    <row r="164" spans="1:5" x14ac:dyDescent="0.2">
      <c r="A164" s="33"/>
      <c r="B164" s="33"/>
      <c r="C164" s="34"/>
      <c r="D164" s="34"/>
      <c r="E164" s="34"/>
    </row>
    <row r="165" spans="1:5" x14ac:dyDescent="0.2">
      <c r="A165" s="33"/>
      <c r="B165" s="33"/>
      <c r="C165" s="34"/>
      <c r="D165" s="34"/>
      <c r="E165" s="34"/>
    </row>
    <row r="166" spans="1:5" x14ac:dyDescent="0.2">
      <c r="A166" s="33"/>
      <c r="B166" s="33"/>
      <c r="C166" s="34"/>
      <c r="D166" s="34"/>
      <c r="E166" s="34"/>
    </row>
    <row r="167" spans="1:5" x14ac:dyDescent="0.2">
      <c r="A167" s="33"/>
      <c r="B167" s="33"/>
      <c r="C167" s="34"/>
      <c r="D167" s="34"/>
      <c r="E167" s="34"/>
    </row>
    <row r="168" spans="1:5" x14ac:dyDescent="0.2">
      <c r="A168" s="33"/>
      <c r="B168" s="33"/>
      <c r="C168" s="34"/>
      <c r="D168" s="34"/>
      <c r="E168" s="34"/>
    </row>
    <row r="169" spans="1:5" x14ac:dyDescent="0.2">
      <c r="A169" s="33"/>
      <c r="B169" s="33"/>
      <c r="C169" s="34"/>
      <c r="D169" s="34"/>
      <c r="E169" s="34"/>
    </row>
    <row r="170" spans="1:5" x14ac:dyDescent="0.2">
      <c r="A170" s="33"/>
      <c r="B170" s="33"/>
      <c r="C170" s="34"/>
      <c r="D170" s="34"/>
      <c r="E170" s="34"/>
    </row>
    <row r="171" spans="1:5" x14ac:dyDescent="0.2">
      <c r="A171" s="33"/>
      <c r="B171" s="33"/>
      <c r="C171" s="34"/>
      <c r="D171" s="34"/>
      <c r="E171" s="34"/>
    </row>
    <row r="172" spans="1:5" x14ac:dyDescent="0.2">
      <c r="A172" s="33"/>
      <c r="B172" s="33"/>
      <c r="C172" s="34"/>
      <c r="D172" s="34"/>
      <c r="E172" s="34"/>
    </row>
    <row r="173" spans="1:5" x14ac:dyDescent="0.2">
      <c r="A173" s="33"/>
      <c r="B173" s="33"/>
      <c r="C173" s="34"/>
      <c r="D173" s="34"/>
      <c r="E173" s="34"/>
    </row>
    <row r="174" spans="1:5" x14ac:dyDescent="0.2">
      <c r="A174" s="33"/>
      <c r="B174" s="33"/>
      <c r="C174" s="34"/>
      <c r="D174" s="34"/>
      <c r="E174" s="34"/>
    </row>
    <row r="175" spans="1:5" x14ac:dyDescent="0.2">
      <c r="A175" s="33"/>
      <c r="B175" s="33"/>
      <c r="C175" s="34"/>
      <c r="D175" s="34"/>
      <c r="E175" s="34"/>
    </row>
    <row r="176" spans="1:5" x14ac:dyDescent="0.2">
      <c r="A176" s="33"/>
      <c r="B176" s="33"/>
      <c r="C176" s="34"/>
      <c r="D176" s="34"/>
      <c r="E176" s="34"/>
    </row>
    <row r="177" spans="1:5" x14ac:dyDescent="0.2">
      <c r="A177" s="33"/>
      <c r="B177" s="33"/>
      <c r="C177" s="34"/>
      <c r="D177" s="34"/>
      <c r="E177" s="34"/>
    </row>
    <row r="178" spans="1:5" x14ac:dyDescent="0.2">
      <c r="A178" s="33"/>
      <c r="B178" s="33"/>
      <c r="C178" s="34"/>
      <c r="D178" s="34"/>
      <c r="E178" s="34"/>
    </row>
    <row r="179" spans="1:5" x14ac:dyDescent="0.2">
      <c r="A179" s="33"/>
      <c r="B179" s="33"/>
      <c r="C179" s="34"/>
      <c r="D179" s="34"/>
      <c r="E179" s="34"/>
    </row>
    <row r="180" spans="1:5" x14ac:dyDescent="0.2">
      <c r="A180" s="33"/>
      <c r="B180" s="33"/>
      <c r="C180" s="34"/>
      <c r="D180" s="34"/>
      <c r="E180" s="34"/>
    </row>
    <row r="181" spans="1:5" x14ac:dyDescent="0.2">
      <c r="A181" s="33"/>
      <c r="B181" s="33"/>
      <c r="C181" s="34"/>
      <c r="D181" s="34"/>
      <c r="E181" s="34"/>
    </row>
    <row r="182" spans="1:5" x14ac:dyDescent="0.2">
      <c r="A182" s="33"/>
      <c r="B182" s="33"/>
      <c r="C182" s="34"/>
      <c r="D182" s="34"/>
      <c r="E182" s="34"/>
    </row>
    <row r="183" spans="1:5" x14ac:dyDescent="0.2">
      <c r="A183" s="33"/>
      <c r="B183" s="33"/>
      <c r="C183" s="34"/>
      <c r="D183" s="34"/>
      <c r="E183" s="34"/>
    </row>
    <row r="184" spans="1:5" x14ac:dyDescent="0.2">
      <c r="A184" s="33"/>
      <c r="B184" s="33"/>
      <c r="C184" s="34"/>
      <c r="D184" s="34"/>
      <c r="E184" s="34"/>
    </row>
    <row r="185" spans="1:5" x14ac:dyDescent="0.2">
      <c r="A185" s="33"/>
      <c r="B185" s="33"/>
      <c r="C185" s="34"/>
      <c r="D185" s="34"/>
      <c r="E185" s="34"/>
    </row>
    <row r="186" spans="1:5" x14ac:dyDescent="0.2">
      <c r="A186" s="33"/>
      <c r="B186" s="33"/>
      <c r="C186" s="34"/>
      <c r="D186" s="34"/>
      <c r="E186" s="34"/>
    </row>
    <row r="187" spans="1:5" x14ac:dyDescent="0.2">
      <c r="A187" s="33"/>
      <c r="B187" s="33"/>
      <c r="C187" s="34"/>
      <c r="D187" s="34"/>
      <c r="E187" s="34"/>
    </row>
    <row r="188" spans="1:5" x14ac:dyDescent="0.2">
      <c r="A188" s="33"/>
      <c r="B188" s="33"/>
      <c r="C188" s="34"/>
      <c r="D188" s="34"/>
      <c r="E188" s="34"/>
    </row>
    <row r="189" spans="1:5" x14ac:dyDescent="0.2">
      <c r="A189" s="33"/>
      <c r="B189" s="33"/>
      <c r="C189" s="34"/>
      <c r="D189" s="34"/>
      <c r="E189" s="34"/>
    </row>
    <row r="190" spans="1:5" x14ac:dyDescent="0.2">
      <c r="A190" s="33"/>
      <c r="B190" s="33"/>
      <c r="C190" s="34"/>
      <c r="D190" s="34"/>
      <c r="E190" s="34"/>
    </row>
    <row r="191" spans="1:5" x14ac:dyDescent="0.2">
      <c r="A191" s="33"/>
      <c r="B191" s="33"/>
      <c r="C191" s="34"/>
      <c r="D191" s="34"/>
      <c r="E191" s="34"/>
    </row>
    <row r="192" spans="1:5" x14ac:dyDescent="0.2">
      <c r="A192" s="33"/>
      <c r="B192" s="33"/>
      <c r="C192" s="34"/>
      <c r="D192" s="34"/>
      <c r="E192" s="34"/>
    </row>
    <row r="193" spans="1:5" x14ac:dyDescent="0.2">
      <c r="A193" s="33"/>
      <c r="B193" s="33"/>
      <c r="C193" s="34"/>
      <c r="D193" s="34"/>
      <c r="E193" s="34"/>
    </row>
    <row r="194" spans="1:5" x14ac:dyDescent="0.2">
      <c r="A194" s="33"/>
      <c r="B194" s="33"/>
      <c r="C194" s="34"/>
      <c r="D194" s="34"/>
      <c r="E194" s="34"/>
    </row>
    <row r="195" spans="1:5" x14ac:dyDescent="0.2">
      <c r="A195" s="33"/>
      <c r="B195" s="33"/>
      <c r="C195" s="34"/>
      <c r="D195" s="34"/>
      <c r="E195" s="34"/>
    </row>
    <row r="196" spans="1:5" x14ac:dyDescent="0.2">
      <c r="A196" s="33"/>
      <c r="B196" s="33"/>
      <c r="C196" s="34"/>
      <c r="D196" s="34"/>
      <c r="E196" s="34"/>
    </row>
    <row r="197" spans="1:5" x14ac:dyDescent="0.2">
      <c r="A197" s="33"/>
      <c r="B197" s="33"/>
      <c r="C197" s="34"/>
      <c r="D197" s="34"/>
      <c r="E197" s="34"/>
    </row>
    <row r="198" spans="1:5" x14ac:dyDescent="0.2">
      <c r="A198" s="33"/>
      <c r="B198" s="33"/>
      <c r="C198" s="34"/>
      <c r="D198" s="34"/>
      <c r="E198" s="34"/>
    </row>
    <row r="199" spans="1:5" x14ac:dyDescent="0.2">
      <c r="A199" s="33"/>
      <c r="B199" s="33"/>
      <c r="C199" s="34"/>
      <c r="D199" s="34"/>
      <c r="E199" s="34"/>
    </row>
    <row r="200" spans="1:5" x14ac:dyDescent="0.2">
      <c r="A200" s="33"/>
      <c r="B200" s="33"/>
      <c r="C200" s="34"/>
      <c r="D200" s="34"/>
      <c r="E200" s="34"/>
    </row>
    <row r="201" spans="1:5" x14ac:dyDescent="0.2">
      <c r="A201" s="33"/>
      <c r="B201" s="33"/>
      <c r="C201" s="34"/>
      <c r="D201" s="34"/>
      <c r="E201" s="34"/>
    </row>
    <row r="202" spans="1:5" x14ac:dyDescent="0.2">
      <c r="A202" s="33"/>
      <c r="B202" s="33"/>
      <c r="C202" s="34"/>
      <c r="D202" s="34"/>
      <c r="E202" s="34"/>
    </row>
    <row r="203" spans="1:5" x14ac:dyDescent="0.2">
      <c r="A203" s="33"/>
      <c r="B203" s="33"/>
      <c r="C203" s="34"/>
      <c r="D203" s="34"/>
      <c r="E203" s="34"/>
    </row>
    <row r="204" spans="1:5" x14ac:dyDescent="0.2">
      <c r="A204" s="33"/>
      <c r="B204" s="33"/>
      <c r="C204" s="34"/>
      <c r="D204" s="34"/>
      <c r="E204" s="34"/>
    </row>
    <row r="205" spans="1:5" x14ac:dyDescent="0.2">
      <c r="A205" s="33"/>
      <c r="B205" s="33"/>
      <c r="C205" s="34"/>
      <c r="D205" s="34"/>
      <c r="E205" s="34"/>
    </row>
    <row r="206" spans="1:5" x14ac:dyDescent="0.2">
      <c r="A206" s="33"/>
      <c r="B206" s="33"/>
      <c r="C206" s="34"/>
      <c r="D206" s="34"/>
      <c r="E206" s="34"/>
    </row>
    <row r="207" spans="1:5" x14ac:dyDescent="0.2">
      <c r="A207" s="33"/>
      <c r="B207" s="33"/>
      <c r="C207" s="34"/>
      <c r="D207" s="34"/>
      <c r="E207" s="34"/>
    </row>
    <row r="208" spans="1:5" x14ac:dyDescent="0.2">
      <c r="A208" s="33"/>
      <c r="B208" s="33"/>
      <c r="C208" s="34"/>
      <c r="D208" s="34"/>
      <c r="E208" s="34"/>
    </row>
    <row r="209" spans="1:5" x14ac:dyDescent="0.2">
      <c r="A209" s="33"/>
      <c r="B209" s="33"/>
      <c r="C209" s="34"/>
      <c r="D209" s="34"/>
      <c r="E209" s="34"/>
    </row>
    <row r="210" spans="1:5" x14ac:dyDescent="0.2">
      <c r="A210" s="33"/>
      <c r="B210" s="33"/>
      <c r="C210" s="34"/>
      <c r="D210" s="34"/>
      <c r="E210" s="34"/>
    </row>
    <row r="211" spans="1:5" x14ac:dyDescent="0.2">
      <c r="A211" s="33"/>
      <c r="B211" s="33"/>
      <c r="C211" s="34"/>
      <c r="D211" s="34"/>
      <c r="E211" s="34"/>
    </row>
    <row r="212" spans="1:5" x14ac:dyDescent="0.2">
      <c r="A212" s="33"/>
      <c r="B212" s="33"/>
      <c r="C212" s="34"/>
      <c r="D212" s="34"/>
      <c r="E212" s="34"/>
    </row>
    <row r="213" spans="1:5" x14ac:dyDescent="0.2">
      <c r="A213" s="33"/>
      <c r="B213" s="33"/>
      <c r="C213" s="34"/>
      <c r="D213" s="34"/>
      <c r="E213" s="34"/>
    </row>
    <row r="214" spans="1:5" x14ac:dyDescent="0.2">
      <c r="A214" s="33"/>
      <c r="B214" s="33"/>
      <c r="C214" s="34"/>
      <c r="D214" s="34"/>
      <c r="E214" s="34"/>
    </row>
    <row r="215" spans="1:5" x14ac:dyDescent="0.2">
      <c r="A215" s="33"/>
      <c r="B215" s="33"/>
      <c r="C215" s="34"/>
      <c r="D215" s="34"/>
      <c r="E215" s="34"/>
    </row>
    <row r="216" spans="1:5" x14ac:dyDescent="0.2">
      <c r="A216" s="33"/>
      <c r="B216" s="33"/>
      <c r="C216" s="34"/>
      <c r="D216" s="34"/>
      <c r="E216" s="34"/>
    </row>
    <row r="217" spans="1:5" x14ac:dyDescent="0.2">
      <c r="A217" s="33"/>
      <c r="B217" s="33"/>
      <c r="C217" s="34"/>
      <c r="D217" s="34"/>
      <c r="E217" s="34"/>
    </row>
    <row r="218" spans="1:5" x14ac:dyDescent="0.2">
      <c r="A218" s="33"/>
      <c r="B218" s="33"/>
      <c r="C218" s="34"/>
      <c r="D218" s="34"/>
      <c r="E218" s="34"/>
    </row>
    <row r="219" spans="1:5" x14ac:dyDescent="0.2">
      <c r="A219" s="33"/>
      <c r="B219" s="33"/>
      <c r="C219" s="34"/>
      <c r="D219" s="34"/>
      <c r="E219" s="34"/>
    </row>
    <row r="220" spans="1:5" x14ac:dyDescent="0.2">
      <c r="A220" s="33"/>
      <c r="B220" s="33"/>
      <c r="C220" s="34"/>
      <c r="D220" s="34"/>
      <c r="E220" s="34"/>
    </row>
    <row r="221" spans="1:5" x14ac:dyDescent="0.2">
      <c r="A221" s="33"/>
      <c r="B221" s="33"/>
      <c r="C221" s="34"/>
      <c r="D221" s="34"/>
      <c r="E221" s="34"/>
    </row>
    <row r="222" spans="1:5" x14ac:dyDescent="0.2">
      <c r="A222" s="33"/>
      <c r="B222" s="33"/>
      <c r="C222" s="34"/>
      <c r="D222" s="34"/>
      <c r="E222" s="34"/>
    </row>
    <row r="223" spans="1:5" x14ac:dyDescent="0.2">
      <c r="A223" s="33"/>
      <c r="B223" s="33"/>
      <c r="C223" s="34"/>
      <c r="D223" s="34"/>
      <c r="E223" s="34"/>
    </row>
    <row r="224" spans="1:5" x14ac:dyDescent="0.2">
      <c r="A224" s="33"/>
      <c r="B224" s="33"/>
      <c r="C224" s="34"/>
      <c r="D224" s="34"/>
      <c r="E224" s="34"/>
    </row>
    <row r="225" spans="1:5" x14ac:dyDescent="0.2">
      <c r="A225" s="33"/>
      <c r="B225" s="33"/>
      <c r="C225" s="34"/>
      <c r="D225" s="34"/>
      <c r="E225" s="34"/>
    </row>
    <row r="226" spans="1:5" x14ac:dyDescent="0.2">
      <c r="A226" s="33"/>
      <c r="B226" s="33"/>
      <c r="C226" s="34"/>
      <c r="D226" s="34"/>
      <c r="E226" s="34"/>
    </row>
    <row r="227" spans="1:5" x14ac:dyDescent="0.2">
      <c r="A227" s="33"/>
      <c r="B227" s="33"/>
      <c r="C227" s="34"/>
      <c r="D227" s="34"/>
      <c r="E227" s="34"/>
    </row>
    <row r="228" spans="1:5" x14ac:dyDescent="0.2">
      <c r="B228" s="33"/>
      <c r="C228" s="34"/>
      <c r="D228" s="34"/>
      <c r="E228" s="34"/>
    </row>
    <row r="229" spans="1:5" x14ac:dyDescent="0.2">
      <c r="B229" s="33"/>
      <c r="C229" s="34"/>
      <c r="D229" s="34"/>
      <c r="E229" s="34"/>
    </row>
    <row r="230" spans="1:5" x14ac:dyDescent="0.2">
      <c r="B230" s="33"/>
      <c r="C230" s="34"/>
      <c r="D230" s="34"/>
      <c r="E230" s="34"/>
    </row>
    <row r="231" spans="1:5" x14ac:dyDescent="0.2">
      <c r="B231" s="33"/>
      <c r="C231" s="34"/>
      <c r="D231" s="34"/>
      <c r="E231" s="34"/>
    </row>
    <row r="232" spans="1:5" x14ac:dyDescent="0.2">
      <c r="B232" s="33"/>
      <c r="C232" s="34"/>
      <c r="D232" s="34"/>
      <c r="E232" s="34"/>
    </row>
    <row r="233" spans="1:5" x14ac:dyDescent="0.2">
      <c r="B233" s="33"/>
      <c r="C233" s="34"/>
      <c r="D233" s="34"/>
      <c r="E233" s="34"/>
    </row>
    <row r="234" spans="1:5" x14ac:dyDescent="0.2">
      <c r="B234" s="33"/>
      <c r="C234" s="34"/>
      <c r="D234" s="34"/>
      <c r="E234" s="34"/>
    </row>
    <row r="235" spans="1:5" x14ac:dyDescent="0.2">
      <c r="B235" s="33"/>
      <c r="C235" s="34"/>
      <c r="D235" s="34"/>
      <c r="E235" s="34"/>
    </row>
    <row r="236" spans="1:5" x14ac:dyDescent="0.2">
      <c r="B236" s="33"/>
      <c r="C236" s="34"/>
      <c r="D236" s="34"/>
      <c r="E236" s="34"/>
    </row>
    <row r="237" spans="1:5" x14ac:dyDescent="0.2">
      <c r="B237" s="33"/>
      <c r="C237" s="34"/>
      <c r="D237" s="34"/>
      <c r="E237" s="34"/>
    </row>
    <row r="238" spans="1:5" x14ac:dyDescent="0.2">
      <c r="B238" s="33"/>
      <c r="C238" s="34"/>
      <c r="D238" s="34"/>
      <c r="E238" s="34"/>
    </row>
    <row r="239" spans="1:5" x14ac:dyDescent="0.2">
      <c r="B239" s="33"/>
      <c r="C239" s="34"/>
      <c r="D239" s="34"/>
      <c r="E239" s="34"/>
    </row>
    <row r="240" spans="1:5" x14ac:dyDescent="0.2">
      <c r="B240" s="33"/>
      <c r="C240" s="34"/>
      <c r="D240" s="34"/>
      <c r="E240" s="34"/>
    </row>
    <row r="241" spans="2:5" x14ac:dyDescent="0.2">
      <c r="B241" s="33"/>
      <c r="C241" s="34"/>
      <c r="D241" s="34"/>
      <c r="E241" s="34"/>
    </row>
    <row r="242" spans="2:5" x14ac:dyDescent="0.2">
      <c r="B242" s="33"/>
      <c r="C242" s="34"/>
      <c r="D242" s="34"/>
      <c r="E242" s="34"/>
    </row>
    <row r="243" spans="2:5" x14ac:dyDescent="0.2">
      <c r="B243" s="33"/>
      <c r="C243" s="34"/>
      <c r="D243" s="34"/>
      <c r="E243" s="34"/>
    </row>
    <row r="244" spans="2:5" x14ac:dyDescent="0.2">
      <c r="B244" s="33"/>
      <c r="C244" s="34"/>
      <c r="D244" s="34"/>
      <c r="E244" s="34"/>
    </row>
    <row r="245" spans="2:5" x14ac:dyDescent="0.2">
      <c r="B245" s="33"/>
      <c r="C245" s="34"/>
      <c r="D245" s="34"/>
      <c r="E245" s="34"/>
    </row>
    <row r="246" spans="2:5" x14ac:dyDescent="0.2">
      <c r="B246" s="33"/>
      <c r="C246" s="34"/>
      <c r="D246" s="34"/>
      <c r="E246" s="34"/>
    </row>
    <row r="247" spans="2:5" x14ac:dyDescent="0.2">
      <c r="B247" s="33"/>
      <c r="C247" s="34"/>
      <c r="D247" s="34"/>
      <c r="E247" s="34"/>
    </row>
    <row r="248" spans="2:5" x14ac:dyDescent="0.2">
      <c r="B248" s="33"/>
      <c r="C248" s="34"/>
      <c r="D248" s="34"/>
      <c r="E248" s="34"/>
    </row>
    <row r="249" spans="2:5" x14ac:dyDescent="0.2">
      <c r="B249" s="33"/>
      <c r="C249" s="34"/>
      <c r="D249" s="34"/>
      <c r="E249" s="34"/>
    </row>
    <row r="250" spans="2:5" x14ac:dyDescent="0.2">
      <c r="B250" s="33"/>
      <c r="C250" s="34"/>
      <c r="D250" s="34"/>
      <c r="E250" s="34"/>
    </row>
    <row r="251" spans="2:5" x14ac:dyDescent="0.2">
      <c r="B251" s="33"/>
      <c r="C251" s="34"/>
      <c r="D251" s="34"/>
      <c r="E251" s="34"/>
    </row>
    <row r="252" spans="2:5" x14ac:dyDescent="0.2">
      <c r="B252" s="33"/>
      <c r="C252" s="34"/>
      <c r="D252" s="34"/>
      <c r="E252" s="34"/>
    </row>
    <row r="253" spans="2:5" x14ac:dyDescent="0.2">
      <c r="B253" s="33"/>
      <c r="C253" s="34"/>
      <c r="D253" s="34"/>
      <c r="E253" s="34"/>
    </row>
    <row r="254" spans="2:5" x14ac:dyDescent="0.2">
      <c r="B254" s="33"/>
      <c r="C254" s="34"/>
      <c r="D254" s="34"/>
      <c r="E254" s="34"/>
    </row>
    <row r="255" spans="2:5" x14ac:dyDescent="0.2">
      <c r="B255" s="33"/>
      <c r="C255" s="34"/>
      <c r="D255" s="34"/>
      <c r="E255" s="34"/>
    </row>
    <row r="256" spans="2:5" x14ac:dyDescent="0.2">
      <c r="B256" s="33"/>
      <c r="C256" s="34"/>
      <c r="D256" s="34"/>
      <c r="E256" s="34"/>
    </row>
    <row r="257" spans="2:5" x14ac:dyDescent="0.2">
      <c r="B257" s="33"/>
      <c r="C257" s="34"/>
      <c r="D257" s="34"/>
      <c r="E257" s="34"/>
    </row>
    <row r="258" spans="2:5" x14ac:dyDescent="0.2">
      <c r="B258" s="33"/>
      <c r="C258" s="34"/>
      <c r="D258" s="34"/>
      <c r="E258" s="34"/>
    </row>
    <row r="259" spans="2:5" x14ac:dyDescent="0.2">
      <c r="B259" s="33"/>
      <c r="C259" s="34"/>
      <c r="D259" s="34"/>
      <c r="E259" s="34"/>
    </row>
    <row r="260" spans="2:5" x14ac:dyDescent="0.2">
      <c r="B260" s="33"/>
      <c r="C260" s="34"/>
      <c r="D260" s="34"/>
      <c r="E260" s="34"/>
    </row>
    <row r="261" spans="2:5" x14ac:dyDescent="0.2">
      <c r="B261" s="33"/>
      <c r="C261" s="34"/>
      <c r="D261" s="34"/>
      <c r="E261" s="34"/>
    </row>
    <row r="262" spans="2:5" x14ac:dyDescent="0.2">
      <c r="B262" s="33"/>
      <c r="C262" s="34"/>
      <c r="D262" s="34"/>
      <c r="E262" s="34"/>
    </row>
    <row r="263" spans="2:5" x14ac:dyDescent="0.2">
      <c r="B263" s="33"/>
      <c r="C263" s="34"/>
      <c r="D263" s="34"/>
      <c r="E263" s="34"/>
    </row>
    <row r="264" spans="2:5" x14ac:dyDescent="0.2">
      <c r="B264" s="33"/>
      <c r="C264" s="34"/>
      <c r="D264" s="34"/>
      <c r="E264" s="34"/>
    </row>
    <row r="265" spans="2:5" x14ac:dyDescent="0.2">
      <c r="B265" s="33"/>
      <c r="C265" s="34"/>
      <c r="D265" s="34"/>
      <c r="E265" s="34"/>
    </row>
    <row r="266" spans="2:5" x14ac:dyDescent="0.2">
      <c r="B266" s="33"/>
      <c r="C266" s="34"/>
      <c r="D266" s="34"/>
      <c r="E266" s="34"/>
    </row>
    <row r="267" spans="2:5" x14ac:dyDescent="0.2">
      <c r="B267" s="33"/>
      <c r="C267" s="34"/>
      <c r="D267" s="34"/>
      <c r="E267" s="34"/>
    </row>
    <row r="268" spans="2:5" x14ac:dyDescent="0.2">
      <c r="B268" s="33"/>
      <c r="C268" s="34"/>
      <c r="D268" s="34"/>
      <c r="E268" s="34"/>
    </row>
    <row r="269" spans="2:5" x14ac:dyDescent="0.2">
      <c r="B269" s="33"/>
      <c r="C269" s="34"/>
      <c r="D269" s="34"/>
      <c r="E269" s="34"/>
    </row>
    <row r="270" spans="2:5" x14ac:dyDescent="0.2">
      <c r="B270" s="33"/>
      <c r="C270" s="34"/>
      <c r="D270" s="34"/>
      <c r="E270" s="34"/>
    </row>
    <row r="271" spans="2:5" x14ac:dyDescent="0.2">
      <c r="B271" s="33"/>
      <c r="C271" s="34"/>
      <c r="D271" s="34"/>
      <c r="E271" s="34"/>
    </row>
    <row r="272" spans="2:5" x14ac:dyDescent="0.2">
      <c r="B272" s="33"/>
      <c r="C272" s="34"/>
      <c r="D272" s="34"/>
      <c r="E272" s="34"/>
    </row>
    <row r="273" spans="2:5" x14ac:dyDescent="0.2">
      <c r="B273" s="33"/>
      <c r="C273" s="34"/>
      <c r="D273" s="34"/>
      <c r="E273" s="34"/>
    </row>
    <row r="274" spans="2:5" x14ac:dyDescent="0.2">
      <c r="B274" s="33"/>
      <c r="C274" s="34"/>
      <c r="D274" s="34"/>
      <c r="E274" s="34"/>
    </row>
    <row r="275" spans="2:5" x14ac:dyDescent="0.2">
      <c r="B275" s="33"/>
      <c r="C275" s="34"/>
      <c r="D275" s="34"/>
      <c r="E275" s="34"/>
    </row>
    <row r="276" spans="2:5" x14ac:dyDescent="0.2">
      <c r="B276" s="33"/>
      <c r="C276" s="34"/>
      <c r="D276" s="34"/>
      <c r="E276" s="34"/>
    </row>
    <row r="277" spans="2:5" x14ac:dyDescent="0.2">
      <c r="B277" s="33"/>
      <c r="C277" s="34"/>
      <c r="D277" s="34"/>
      <c r="E277" s="34"/>
    </row>
    <row r="278" spans="2:5" x14ac:dyDescent="0.2">
      <c r="B278" s="33"/>
      <c r="C278" s="34"/>
      <c r="D278" s="34"/>
      <c r="E278" s="34"/>
    </row>
    <row r="279" spans="2:5" x14ac:dyDescent="0.2">
      <c r="B279" s="33"/>
      <c r="C279" s="34"/>
      <c r="D279" s="34"/>
      <c r="E279" s="34"/>
    </row>
    <row r="280" spans="2:5" x14ac:dyDescent="0.2">
      <c r="B280" s="33"/>
      <c r="C280" s="34"/>
      <c r="D280" s="34"/>
      <c r="E280" s="34"/>
    </row>
    <row r="281" spans="2:5" x14ac:dyDescent="0.2">
      <c r="B281" s="33"/>
      <c r="C281" s="34"/>
      <c r="D281" s="34"/>
      <c r="E281" s="34"/>
    </row>
    <row r="282" spans="2:5" x14ac:dyDescent="0.2">
      <c r="B282" s="33"/>
      <c r="C282" s="34"/>
      <c r="D282" s="34"/>
      <c r="E282" s="34"/>
    </row>
    <row r="283" spans="2:5" x14ac:dyDescent="0.2">
      <c r="B283" s="33"/>
      <c r="C283" s="34"/>
      <c r="D283" s="34"/>
      <c r="E283" s="34"/>
    </row>
    <row r="284" spans="2:5" x14ac:dyDescent="0.2">
      <c r="B284" s="33"/>
      <c r="C284" s="34"/>
      <c r="D284" s="34"/>
      <c r="E284" s="34"/>
    </row>
    <row r="285" spans="2:5" x14ac:dyDescent="0.2">
      <c r="B285" s="33"/>
      <c r="C285" s="34"/>
      <c r="D285" s="34"/>
      <c r="E285" s="34"/>
    </row>
    <row r="286" spans="2:5" x14ac:dyDescent="0.2">
      <c r="B286" s="33"/>
      <c r="C286" s="34"/>
      <c r="D286" s="34"/>
      <c r="E286" s="34"/>
    </row>
    <row r="287" spans="2:5" x14ac:dyDescent="0.2">
      <c r="B287" s="33"/>
      <c r="C287" s="34"/>
      <c r="D287" s="34"/>
      <c r="E287" s="34"/>
    </row>
    <row r="288" spans="2:5" x14ac:dyDescent="0.2">
      <c r="B288" s="33"/>
      <c r="C288" s="34"/>
      <c r="D288" s="34"/>
      <c r="E288" s="34"/>
    </row>
    <row r="289" spans="2:5" x14ac:dyDescent="0.2">
      <c r="B289" s="33"/>
      <c r="C289" s="34"/>
      <c r="D289" s="34"/>
      <c r="E289" s="34"/>
    </row>
    <row r="290" spans="2:5" x14ac:dyDescent="0.2">
      <c r="B290" s="33"/>
      <c r="C290" s="34"/>
      <c r="D290" s="34"/>
      <c r="E290" s="34"/>
    </row>
    <row r="291" spans="2:5" x14ac:dyDescent="0.2">
      <c r="B291" s="33"/>
      <c r="C291" s="34"/>
      <c r="D291" s="34"/>
      <c r="E291" s="34"/>
    </row>
    <row r="292" spans="2:5" x14ac:dyDescent="0.2">
      <c r="B292" s="33"/>
      <c r="C292" s="34"/>
      <c r="D292" s="34"/>
      <c r="E292" s="34"/>
    </row>
    <row r="293" spans="2:5" x14ac:dyDescent="0.2">
      <c r="B293" s="33"/>
      <c r="C293" s="34"/>
      <c r="D293" s="34"/>
      <c r="E293" s="34"/>
    </row>
    <row r="294" spans="2:5" x14ac:dyDescent="0.2">
      <c r="B294" s="33"/>
      <c r="C294" s="34"/>
      <c r="D294" s="34"/>
      <c r="E294" s="34"/>
    </row>
    <row r="295" spans="2:5" x14ac:dyDescent="0.2">
      <c r="B295" s="33"/>
      <c r="C295" s="34"/>
      <c r="D295" s="34"/>
      <c r="E295" s="34"/>
    </row>
    <row r="296" spans="2:5" x14ac:dyDescent="0.2">
      <c r="B296" s="33"/>
      <c r="C296" s="34"/>
      <c r="D296" s="34"/>
      <c r="E296" s="34"/>
    </row>
  </sheetData>
  <mergeCells count="38">
    <mergeCell ref="A9:E9"/>
    <mergeCell ref="B2:F2"/>
    <mergeCell ref="B3:F3"/>
    <mergeCell ref="B4:F5"/>
    <mergeCell ref="C7:G7"/>
    <mergeCell ref="C8:G8"/>
    <mergeCell ref="B29:C29"/>
    <mergeCell ref="C10:G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9:C49"/>
    <mergeCell ref="B42:C42"/>
    <mergeCell ref="B43:C43"/>
    <mergeCell ref="B44:C44"/>
    <mergeCell ref="B45:C45"/>
    <mergeCell ref="B46:C46"/>
    <mergeCell ref="B47:C47"/>
  </mergeCells>
  <pageMargins left="0.7" right="0.7" top="0.75" bottom="0.75" header="0.3" footer="0.3"/>
  <pageSetup scale="3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Hoja1!$C$5:$C$8</xm:f>
          </x14:formula1>
          <xm:sqref>E20:E49</xm:sqref>
        </x14:dataValidation>
        <x14:dataValidation type="list" allowBlank="1" showInputMessage="1" showErrorMessage="1">
          <x14:formula1>
            <xm:f>Hoja1!$B$5:$B$9</xm:f>
          </x14:formula1>
          <xm:sqref>D20:D49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5"/>
  <sheetViews>
    <sheetView topLeftCell="A9" zoomScale="70" zoomScaleNormal="70" workbookViewId="0">
      <selection activeCell="G14" sqref="G14"/>
    </sheetView>
  </sheetViews>
  <sheetFormatPr baseColWidth="10" defaultColWidth="11.42578125" defaultRowHeight="12.75" x14ac:dyDescent="0.2"/>
  <cols>
    <col min="1" max="1" width="5.42578125" style="3" customWidth="1"/>
    <col min="2" max="2" width="49" style="3" customWidth="1"/>
    <col min="3" max="3" width="48" style="35" customWidth="1"/>
    <col min="4" max="4" width="56.140625" style="35" customWidth="1"/>
    <col min="5" max="5" width="20.140625" style="35" customWidth="1"/>
    <col min="6" max="6" width="25.140625" style="3" customWidth="1"/>
    <col min="7" max="7" width="26.85546875" style="3" customWidth="1"/>
    <col min="8" max="16384" width="11.42578125" style="3"/>
  </cols>
  <sheetData>
    <row r="1" spans="1:7" x14ac:dyDescent="0.2">
      <c r="A1" s="1"/>
      <c r="B1" s="1"/>
      <c r="C1" s="2"/>
      <c r="D1" s="2"/>
      <c r="E1" s="2"/>
      <c r="F1" s="38"/>
      <c r="G1" s="38"/>
    </row>
    <row r="2" spans="1:7" ht="20.100000000000001" customHeight="1" x14ac:dyDescent="0.2">
      <c r="A2" s="1"/>
      <c r="B2" s="71" t="s">
        <v>0</v>
      </c>
      <c r="C2" s="71"/>
      <c r="D2" s="71"/>
      <c r="E2" s="71"/>
      <c r="F2" s="71"/>
      <c r="G2" s="38"/>
    </row>
    <row r="3" spans="1:7" ht="21" x14ac:dyDescent="0.2">
      <c r="A3" s="1"/>
      <c r="B3" s="72" t="s">
        <v>1</v>
      </c>
      <c r="C3" s="72"/>
      <c r="D3" s="72"/>
      <c r="E3" s="72"/>
      <c r="F3" s="72"/>
      <c r="G3" s="38"/>
    </row>
    <row r="4" spans="1:7" ht="18.75" customHeight="1" x14ac:dyDescent="0.2">
      <c r="A4" s="1"/>
      <c r="B4" s="73" t="s">
        <v>2</v>
      </c>
      <c r="C4" s="73"/>
      <c r="D4" s="73"/>
      <c r="E4" s="73"/>
      <c r="F4" s="73"/>
      <c r="G4" s="38"/>
    </row>
    <row r="5" spans="1:7" ht="42" customHeight="1" x14ac:dyDescent="0.2">
      <c r="A5" s="4"/>
      <c r="B5" s="73"/>
      <c r="C5" s="73"/>
      <c r="D5" s="73"/>
      <c r="E5" s="73"/>
      <c r="F5" s="73"/>
      <c r="G5" s="38"/>
    </row>
    <row r="6" spans="1:7" ht="10.5" customHeight="1" x14ac:dyDescent="0.2">
      <c r="A6" s="6"/>
      <c r="B6" s="6"/>
      <c r="C6" s="6"/>
      <c r="D6" s="6"/>
      <c r="E6" s="6"/>
      <c r="F6" s="38"/>
      <c r="G6" s="38"/>
    </row>
    <row r="7" spans="1:7" ht="18.95" customHeight="1" x14ac:dyDescent="0.2">
      <c r="A7" s="6"/>
      <c r="B7" s="7" t="s">
        <v>3</v>
      </c>
      <c r="C7" s="68" t="str">
        <f>'C.C Aeropuerto de Chetumal'!C7:G7</f>
        <v>Aeropuertos y Servicios Auxiliares</v>
      </c>
      <c r="D7" s="68"/>
      <c r="E7" s="68"/>
      <c r="F7" s="68"/>
      <c r="G7" s="68"/>
    </row>
    <row r="8" spans="1:7" ht="18.95" customHeight="1" x14ac:dyDescent="0.2">
      <c r="A8" s="6"/>
      <c r="B8" s="7" t="s">
        <v>4</v>
      </c>
      <c r="C8" s="68" t="str">
        <f>'C.C Aeropuerto de Chetumal'!C8:G8</f>
        <v>ASA</v>
      </c>
      <c r="D8" s="68"/>
      <c r="E8" s="68"/>
      <c r="F8" s="68"/>
      <c r="G8" s="68"/>
    </row>
    <row r="9" spans="1:7" ht="18" customHeight="1" x14ac:dyDescent="0.2">
      <c r="A9" s="70"/>
      <c r="B9" s="70"/>
      <c r="C9" s="70"/>
      <c r="D9" s="70"/>
      <c r="E9" s="70"/>
      <c r="F9" s="38"/>
      <c r="G9" s="38"/>
    </row>
    <row r="10" spans="1:7" ht="24" customHeight="1" x14ac:dyDescent="0.2">
      <c r="A10" s="8"/>
      <c r="B10" s="7" t="s">
        <v>5</v>
      </c>
      <c r="C10" s="69" t="s">
        <v>71</v>
      </c>
      <c r="D10" s="69"/>
      <c r="E10" s="69"/>
      <c r="F10" s="69"/>
      <c r="G10" s="69"/>
    </row>
    <row r="11" spans="1:7" s="10" customFormat="1" ht="12.75" customHeight="1" x14ac:dyDescent="0.2">
      <c r="A11" s="9"/>
      <c r="B11" s="9"/>
      <c r="C11" s="9"/>
      <c r="D11" s="9"/>
      <c r="E11" s="9"/>
      <c r="F11" s="39"/>
      <c r="G11" s="39"/>
    </row>
    <row r="12" spans="1:7" s="10" customFormat="1" ht="32.25" customHeight="1" x14ac:dyDescent="0.2">
      <c r="A12" s="9"/>
      <c r="B12" s="11" t="s">
        <v>29</v>
      </c>
      <c r="C12" s="12" t="s">
        <v>7</v>
      </c>
      <c r="D12" s="13" t="s">
        <v>8</v>
      </c>
      <c r="E12" s="56" t="s">
        <v>7</v>
      </c>
      <c r="F12" s="39"/>
      <c r="G12" s="39"/>
    </row>
    <row r="13" spans="1:7" s="19" customFormat="1" ht="18" customHeight="1" x14ac:dyDescent="0.2">
      <c r="A13" s="15"/>
      <c r="B13" s="16" t="s">
        <v>9</v>
      </c>
      <c r="C13" s="17">
        <v>3</v>
      </c>
      <c r="D13" s="16" t="s">
        <v>10</v>
      </c>
      <c r="E13" s="55"/>
      <c r="F13" s="40"/>
      <c r="G13" s="40"/>
    </row>
    <row r="14" spans="1:7" s="19" customFormat="1" ht="18" customHeight="1" x14ac:dyDescent="0.2">
      <c r="A14" s="15"/>
      <c r="B14" s="16" t="s">
        <v>11</v>
      </c>
      <c r="C14" s="17"/>
      <c r="D14" s="16" t="s">
        <v>12</v>
      </c>
      <c r="E14" s="55">
        <v>3</v>
      </c>
      <c r="F14" s="40"/>
      <c r="G14" s="40"/>
    </row>
    <row r="15" spans="1:7" s="19" customFormat="1" ht="18" customHeight="1" x14ac:dyDescent="0.2">
      <c r="A15" s="15"/>
      <c r="B15" s="16" t="s">
        <v>13</v>
      </c>
      <c r="C15" s="17"/>
      <c r="D15" s="20" t="s">
        <v>14</v>
      </c>
      <c r="E15" s="54">
        <f>SUM(E13:E14)</f>
        <v>3</v>
      </c>
      <c r="F15" s="40"/>
      <c r="G15" s="40"/>
    </row>
    <row r="16" spans="1:7" s="19" customFormat="1" ht="18" customHeight="1" x14ac:dyDescent="0.2">
      <c r="A16" s="15"/>
      <c r="B16" s="16" t="s">
        <v>15</v>
      </c>
      <c r="C16" s="17"/>
      <c r="D16" s="22"/>
      <c r="E16" s="57"/>
      <c r="F16" s="40"/>
      <c r="G16" s="40"/>
    </row>
    <row r="17" spans="1:7" s="19" customFormat="1" ht="18" customHeight="1" x14ac:dyDescent="0.2">
      <c r="A17" s="15"/>
      <c r="B17" s="24" t="s">
        <v>14</v>
      </c>
      <c r="C17" s="25">
        <f>SUM(C13:C16)</f>
        <v>3</v>
      </c>
      <c r="D17" s="22"/>
      <c r="E17" s="57"/>
      <c r="F17" s="40"/>
      <c r="G17" s="40"/>
    </row>
    <row r="18" spans="1:7" ht="11.25" customHeight="1" x14ac:dyDescent="0.2">
      <c r="A18" s="6"/>
      <c r="B18" s="22"/>
      <c r="C18" s="6"/>
      <c r="D18" s="6"/>
      <c r="E18" s="6"/>
      <c r="F18" s="38"/>
      <c r="G18" s="38"/>
    </row>
    <row r="19" spans="1:7" ht="38.450000000000003" customHeight="1" x14ac:dyDescent="0.2">
      <c r="A19" s="26" t="s">
        <v>16</v>
      </c>
      <c r="B19" s="74" t="s">
        <v>17</v>
      </c>
      <c r="C19" s="74"/>
      <c r="D19" s="27" t="s">
        <v>18</v>
      </c>
      <c r="E19" s="28" t="s">
        <v>19</v>
      </c>
      <c r="F19" s="36" t="s">
        <v>21</v>
      </c>
      <c r="G19" s="46" t="s">
        <v>31</v>
      </c>
    </row>
    <row r="20" spans="1:7" s="31" customFormat="1" ht="50.1" customHeight="1" x14ac:dyDescent="0.25">
      <c r="A20" s="29">
        <v>1</v>
      </c>
      <c r="B20" s="67" t="s">
        <v>72</v>
      </c>
      <c r="C20" s="67"/>
      <c r="D20" s="30" t="s">
        <v>11</v>
      </c>
      <c r="E20" s="30" t="s">
        <v>12</v>
      </c>
      <c r="F20" s="37"/>
      <c r="G20" s="37" t="s">
        <v>73</v>
      </c>
    </row>
    <row r="21" spans="1:7" s="31" customFormat="1" ht="50.1" customHeight="1" x14ac:dyDescent="0.25">
      <c r="A21" s="29">
        <v>3</v>
      </c>
      <c r="B21" s="67" t="s">
        <v>74</v>
      </c>
      <c r="C21" s="67"/>
      <c r="D21" s="30" t="s">
        <v>9</v>
      </c>
      <c r="E21" s="30" t="s">
        <v>12</v>
      </c>
      <c r="F21" s="37"/>
      <c r="G21" s="37" t="s">
        <v>68</v>
      </c>
    </row>
    <row r="22" spans="1:7" s="31" customFormat="1" ht="50.1" customHeight="1" x14ac:dyDescent="0.25">
      <c r="A22" s="29">
        <v>4</v>
      </c>
      <c r="B22" s="67" t="s">
        <v>75</v>
      </c>
      <c r="C22" s="67"/>
      <c r="D22" s="30" t="s">
        <v>9</v>
      </c>
      <c r="E22" s="30" t="s">
        <v>12</v>
      </c>
      <c r="F22" s="37"/>
      <c r="G22" s="37" t="s">
        <v>68</v>
      </c>
    </row>
    <row r="23" spans="1:7" s="31" customFormat="1" ht="50.1" customHeight="1" x14ac:dyDescent="0.25">
      <c r="A23" s="29">
        <v>5</v>
      </c>
      <c r="B23" s="67"/>
      <c r="C23" s="67"/>
      <c r="D23" s="30" t="s">
        <v>20</v>
      </c>
      <c r="E23" s="30" t="s">
        <v>20</v>
      </c>
      <c r="F23" s="37"/>
      <c r="G23" s="37"/>
    </row>
    <row r="24" spans="1:7" s="31" customFormat="1" ht="50.1" customHeight="1" x14ac:dyDescent="0.25">
      <c r="A24" s="29">
        <v>6</v>
      </c>
      <c r="B24" s="67"/>
      <c r="C24" s="67"/>
      <c r="D24" s="30" t="s">
        <v>20</v>
      </c>
      <c r="E24" s="30" t="s">
        <v>20</v>
      </c>
      <c r="F24" s="37"/>
      <c r="G24" s="37"/>
    </row>
    <row r="25" spans="1:7" s="31" customFormat="1" ht="50.1" customHeight="1" x14ac:dyDescent="0.25">
      <c r="A25" s="29">
        <v>7</v>
      </c>
      <c r="B25" s="67"/>
      <c r="C25" s="67"/>
      <c r="D25" s="30" t="s">
        <v>20</v>
      </c>
      <c r="E25" s="30" t="s">
        <v>20</v>
      </c>
      <c r="F25" s="37"/>
      <c r="G25" s="37"/>
    </row>
    <row r="26" spans="1:7" s="31" customFormat="1" ht="50.1" customHeight="1" x14ac:dyDescent="0.25">
      <c r="A26" s="29">
        <v>8</v>
      </c>
      <c r="B26" s="67"/>
      <c r="C26" s="67"/>
      <c r="D26" s="30" t="s">
        <v>20</v>
      </c>
      <c r="E26" s="30" t="s">
        <v>20</v>
      </c>
      <c r="F26" s="37"/>
      <c r="G26" s="37"/>
    </row>
    <row r="27" spans="1:7" s="31" customFormat="1" ht="50.1" customHeight="1" x14ac:dyDescent="0.25">
      <c r="A27" s="29">
        <v>9</v>
      </c>
      <c r="B27" s="67"/>
      <c r="C27" s="67"/>
      <c r="D27" s="30" t="s">
        <v>20</v>
      </c>
      <c r="E27" s="30" t="s">
        <v>20</v>
      </c>
      <c r="F27" s="37"/>
      <c r="G27" s="37"/>
    </row>
    <row r="28" spans="1:7" s="31" customFormat="1" ht="50.1" customHeight="1" x14ac:dyDescent="0.25">
      <c r="A28" s="29">
        <v>10</v>
      </c>
      <c r="B28" s="67"/>
      <c r="C28" s="67"/>
      <c r="D28" s="30" t="s">
        <v>20</v>
      </c>
      <c r="E28" s="30" t="s">
        <v>20</v>
      </c>
      <c r="F28" s="37"/>
      <c r="G28" s="37"/>
    </row>
    <row r="29" spans="1:7" s="31" customFormat="1" ht="50.1" customHeight="1" x14ac:dyDescent="0.25">
      <c r="A29" s="29">
        <v>11</v>
      </c>
      <c r="B29" s="67"/>
      <c r="C29" s="67"/>
      <c r="D29" s="30" t="s">
        <v>20</v>
      </c>
      <c r="E29" s="30" t="s">
        <v>20</v>
      </c>
      <c r="F29" s="37"/>
      <c r="G29" s="37"/>
    </row>
    <row r="30" spans="1:7" s="31" customFormat="1" ht="50.1" customHeight="1" x14ac:dyDescent="0.25">
      <c r="A30" s="29">
        <v>12</v>
      </c>
      <c r="B30" s="67"/>
      <c r="C30" s="67"/>
      <c r="D30" s="30" t="s">
        <v>20</v>
      </c>
      <c r="E30" s="30" t="s">
        <v>20</v>
      </c>
      <c r="F30" s="37"/>
      <c r="G30" s="37"/>
    </row>
    <row r="31" spans="1:7" s="31" customFormat="1" ht="50.1" customHeight="1" x14ac:dyDescent="0.25">
      <c r="A31" s="29">
        <v>13</v>
      </c>
      <c r="B31" s="67"/>
      <c r="C31" s="67"/>
      <c r="D31" s="30" t="s">
        <v>20</v>
      </c>
      <c r="E31" s="30" t="s">
        <v>20</v>
      </c>
      <c r="F31" s="37"/>
      <c r="G31" s="37"/>
    </row>
    <row r="32" spans="1:7" s="31" customFormat="1" ht="50.1" customHeight="1" x14ac:dyDescent="0.25">
      <c r="A32" s="29">
        <v>14</v>
      </c>
      <c r="B32" s="67"/>
      <c r="C32" s="67"/>
      <c r="D32" s="30" t="s">
        <v>20</v>
      </c>
      <c r="E32" s="30" t="s">
        <v>20</v>
      </c>
      <c r="F32" s="37"/>
      <c r="G32" s="37"/>
    </row>
    <row r="33" spans="1:7" s="31" customFormat="1" ht="50.1" customHeight="1" x14ac:dyDescent="0.25">
      <c r="A33" s="29">
        <v>15</v>
      </c>
      <c r="B33" s="67"/>
      <c r="C33" s="67"/>
      <c r="D33" s="30" t="s">
        <v>20</v>
      </c>
      <c r="E33" s="30" t="s">
        <v>20</v>
      </c>
      <c r="F33" s="37"/>
      <c r="G33" s="37"/>
    </row>
    <row r="34" spans="1:7" s="31" customFormat="1" ht="50.1" customHeight="1" x14ac:dyDescent="0.25">
      <c r="A34" s="29">
        <v>16</v>
      </c>
      <c r="B34" s="67"/>
      <c r="C34" s="67"/>
      <c r="D34" s="30" t="s">
        <v>20</v>
      </c>
      <c r="E34" s="30" t="s">
        <v>20</v>
      </c>
      <c r="F34" s="37"/>
      <c r="G34" s="37"/>
    </row>
    <row r="35" spans="1:7" s="31" customFormat="1" ht="50.1" customHeight="1" x14ac:dyDescent="0.25">
      <c r="A35" s="29">
        <v>17</v>
      </c>
      <c r="B35" s="67"/>
      <c r="C35" s="67"/>
      <c r="D35" s="30" t="s">
        <v>20</v>
      </c>
      <c r="E35" s="30" t="s">
        <v>20</v>
      </c>
      <c r="F35" s="37"/>
      <c r="G35" s="37"/>
    </row>
    <row r="36" spans="1:7" s="31" customFormat="1" ht="50.1" customHeight="1" x14ac:dyDescent="0.25">
      <c r="A36" s="29">
        <v>18</v>
      </c>
      <c r="B36" s="67"/>
      <c r="C36" s="67"/>
      <c r="D36" s="30" t="s">
        <v>20</v>
      </c>
      <c r="E36" s="30" t="s">
        <v>20</v>
      </c>
      <c r="F36" s="37"/>
      <c r="G36" s="37"/>
    </row>
    <row r="37" spans="1:7" s="31" customFormat="1" ht="50.1" customHeight="1" x14ac:dyDescent="0.25">
      <c r="A37" s="29">
        <v>19</v>
      </c>
      <c r="B37" s="67"/>
      <c r="C37" s="67"/>
      <c r="D37" s="30" t="s">
        <v>20</v>
      </c>
      <c r="E37" s="30" t="s">
        <v>20</v>
      </c>
      <c r="F37" s="37"/>
      <c r="G37" s="37"/>
    </row>
    <row r="38" spans="1:7" s="31" customFormat="1" ht="50.1" customHeight="1" x14ac:dyDescent="0.25">
      <c r="A38" s="29">
        <v>20</v>
      </c>
      <c r="B38" s="67"/>
      <c r="C38" s="67"/>
      <c r="D38" s="30" t="s">
        <v>20</v>
      </c>
      <c r="E38" s="30" t="s">
        <v>20</v>
      </c>
      <c r="F38" s="37"/>
      <c r="G38" s="37"/>
    </row>
    <row r="39" spans="1:7" s="31" customFormat="1" ht="50.1" customHeight="1" x14ac:dyDescent="0.25">
      <c r="A39" s="29">
        <v>21</v>
      </c>
      <c r="B39" s="67"/>
      <c r="C39" s="67"/>
      <c r="D39" s="30" t="s">
        <v>20</v>
      </c>
      <c r="E39" s="30" t="s">
        <v>20</v>
      </c>
      <c r="F39" s="37"/>
      <c r="G39" s="37"/>
    </row>
    <row r="40" spans="1:7" s="31" customFormat="1" ht="50.1" customHeight="1" x14ac:dyDescent="0.25">
      <c r="A40" s="29">
        <v>22</v>
      </c>
      <c r="B40" s="67"/>
      <c r="C40" s="67"/>
      <c r="D40" s="30" t="s">
        <v>20</v>
      </c>
      <c r="E40" s="30" t="s">
        <v>20</v>
      </c>
      <c r="F40" s="37"/>
      <c r="G40" s="37"/>
    </row>
    <row r="41" spans="1:7" s="31" customFormat="1" ht="50.1" customHeight="1" x14ac:dyDescent="0.25">
      <c r="A41" s="29">
        <v>23</v>
      </c>
      <c r="B41" s="67"/>
      <c r="C41" s="67"/>
      <c r="D41" s="30" t="s">
        <v>20</v>
      </c>
      <c r="E41" s="30" t="s">
        <v>20</v>
      </c>
      <c r="F41" s="37"/>
      <c r="G41" s="37"/>
    </row>
    <row r="42" spans="1:7" s="31" customFormat="1" ht="50.1" customHeight="1" x14ac:dyDescent="0.25">
      <c r="A42" s="29">
        <v>24</v>
      </c>
      <c r="B42" s="67"/>
      <c r="C42" s="67"/>
      <c r="D42" s="30" t="s">
        <v>20</v>
      </c>
      <c r="E42" s="30" t="s">
        <v>20</v>
      </c>
      <c r="F42" s="37"/>
      <c r="G42" s="37"/>
    </row>
    <row r="43" spans="1:7" s="31" customFormat="1" ht="50.1" customHeight="1" x14ac:dyDescent="0.25">
      <c r="A43" s="29">
        <v>25</v>
      </c>
      <c r="B43" s="67"/>
      <c r="C43" s="67"/>
      <c r="D43" s="30" t="s">
        <v>20</v>
      </c>
      <c r="E43" s="30" t="s">
        <v>20</v>
      </c>
      <c r="F43" s="37"/>
      <c r="G43" s="37"/>
    </row>
    <row r="44" spans="1:7" s="31" customFormat="1" ht="50.1" customHeight="1" x14ac:dyDescent="0.25">
      <c r="A44" s="29">
        <v>26</v>
      </c>
      <c r="B44" s="67"/>
      <c r="C44" s="67"/>
      <c r="D44" s="30" t="s">
        <v>20</v>
      </c>
      <c r="E44" s="30" t="s">
        <v>20</v>
      </c>
      <c r="F44" s="37"/>
      <c r="G44" s="37"/>
    </row>
    <row r="45" spans="1:7" s="31" customFormat="1" ht="50.1" customHeight="1" x14ac:dyDescent="0.25">
      <c r="A45" s="29">
        <v>27</v>
      </c>
      <c r="B45" s="67"/>
      <c r="C45" s="67"/>
      <c r="D45" s="30" t="s">
        <v>20</v>
      </c>
      <c r="E45" s="30" t="s">
        <v>20</v>
      </c>
      <c r="F45" s="37"/>
      <c r="G45" s="37"/>
    </row>
    <row r="46" spans="1:7" s="31" customFormat="1" ht="50.1" customHeight="1" x14ac:dyDescent="0.25">
      <c r="A46" s="29">
        <v>28</v>
      </c>
      <c r="B46" s="67"/>
      <c r="C46" s="67"/>
      <c r="D46" s="30" t="s">
        <v>20</v>
      </c>
      <c r="E46" s="30" t="s">
        <v>20</v>
      </c>
      <c r="F46" s="37"/>
      <c r="G46" s="37"/>
    </row>
    <row r="47" spans="1:7" s="31" customFormat="1" ht="50.1" customHeight="1" x14ac:dyDescent="0.25">
      <c r="A47" s="29">
        <v>29</v>
      </c>
      <c r="B47" s="67"/>
      <c r="C47" s="67"/>
      <c r="D47" s="30" t="s">
        <v>20</v>
      </c>
      <c r="E47" s="30" t="s">
        <v>20</v>
      </c>
      <c r="F47" s="37"/>
      <c r="G47" s="37"/>
    </row>
    <row r="48" spans="1:7" s="31" customFormat="1" ht="50.1" customHeight="1" x14ac:dyDescent="0.25">
      <c r="A48" s="32">
        <v>30</v>
      </c>
      <c r="B48" s="67"/>
      <c r="C48" s="67"/>
      <c r="D48" s="30" t="s">
        <v>20</v>
      </c>
      <c r="E48" s="30" t="s">
        <v>20</v>
      </c>
      <c r="F48" s="37"/>
      <c r="G48" s="37"/>
    </row>
    <row r="50" spans="1:5" x14ac:dyDescent="0.2">
      <c r="A50" s="33"/>
      <c r="B50" s="33"/>
      <c r="C50" s="34"/>
      <c r="D50" s="34"/>
      <c r="E50" s="34"/>
    </row>
    <row r="51" spans="1:5" x14ac:dyDescent="0.2">
      <c r="A51" s="33"/>
      <c r="B51" s="33"/>
      <c r="C51" s="34"/>
      <c r="D51" s="34"/>
      <c r="E51" s="34"/>
    </row>
    <row r="52" spans="1:5" x14ac:dyDescent="0.2">
      <c r="A52" s="33"/>
      <c r="B52" s="33"/>
      <c r="C52" s="34"/>
      <c r="D52" s="34"/>
      <c r="E52" s="34"/>
    </row>
    <row r="53" spans="1:5" x14ac:dyDescent="0.2">
      <c r="A53" s="33"/>
      <c r="B53" s="33"/>
      <c r="C53" s="34"/>
      <c r="D53" s="34"/>
      <c r="E53" s="34"/>
    </row>
    <row r="54" spans="1:5" x14ac:dyDescent="0.2">
      <c r="A54" s="33"/>
      <c r="B54" s="33"/>
      <c r="C54" s="34"/>
      <c r="D54" s="34"/>
      <c r="E54" s="34"/>
    </row>
    <row r="55" spans="1:5" x14ac:dyDescent="0.2">
      <c r="A55" s="33"/>
      <c r="B55" s="33"/>
      <c r="C55" s="34"/>
      <c r="D55" s="34"/>
      <c r="E55" s="34"/>
    </row>
    <row r="56" spans="1:5" x14ac:dyDescent="0.2">
      <c r="A56" s="33"/>
      <c r="B56" s="33"/>
      <c r="C56" s="34"/>
      <c r="D56" s="34"/>
      <c r="E56" s="34"/>
    </row>
    <row r="57" spans="1:5" x14ac:dyDescent="0.2">
      <c r="A57" s="33"/>
      <c r="B57" s="33"/>
      <c r="C57" s="34"/>
      <c r="D57" s="34"/>
      <c r="E57" s="34"/>
    </row>
    <row r="58" spans="1:5" x14ac:dyDescent="0.2">
      <c r="A58" s="33"/>
      <c r="B58" s="33"/>
      <c r="C58" s="34"/>
      <c r="D58" s="34"/>
      <c r="E58" s="34"/>
    </row>
    <row r="59" spans="1:5" x14ac:dyDescent="0.2">
      <c r="A59" s="33"/>
      <c r="B59" s="33"/>
      <c r="C59" s="34"/>
      <c r="D59" s="34"/>
      <c r="E59" s="34"/>
    </row>
    <row r="60" spans="1:5" x14ac:dyDescent="0.2">
      <c r="A60" s="33"/>
      <c r="B60" s="33"/>
      <c r="C60" s="34"/>
      <c r="D60" s="34"/>
      <c r="E60" s="34"/>
    </row>
    <row r="61" spans="1:5" x14ac:dyDescent="0.2">
      <c r="A61" s="33"/>
      <c r="B61" s="33"/>
      <c r="C61" s="34"/>
      <c r="D61" s="34"/>
      <c r="E61" s="34"/>
    </row>
    <row r="62" spans="1:5" x14ac:dyDescent="0.2">
      <c r="A62" s="33"/>
      <c r="B62" s="33"/>
      <c r="C62" s="34"/>
      <c r="D62" s="34"/>
      <c r="E62" s="34"/>
    </row>
    <row r="63" spans="1:5" x14ac:dyDescent="0.2">
      <c r="A63" s="33"/>
      <c r="B63" s="33"/>
      <c r="C63" s="34"/>
      <c r="D63" s="34"/>
      <c r="E63" s="34"/>
    </row>
    <row r="64" spans="1:5" x14ac:dyDescent="0.2">
      <c r="A64" s="33"/>
      <c r="B64" s="33"/>
      <c r="C64" s="34"/>
      <c r="D64" s="34"/>
      <c r="E64" s="34"/>
    </row>
    <row r="65" spans="1:5" x14ac:dyDescent="0.2">
      <c r="A65" s="33"/>
      <c r="B65" s="33"/>
      <c r="C65" s="34"/>
      <c r="D65" s="34"/>
      <c r="E65" s="34"/>
    </row>
    <row r="66" spans="1:5" x14ac:dyDescent="0.2">
      <c r="A66" s="33"/>
      <c r="B66" s="33"/>
      <c r="C66" s="34"/>
      <c r="D66" s="34"/>
      <c r="E66" s="34"/>
    </row>
    <row r="67" spans="1:5" x14ac:dyDescent="0.2">
      <c r="A67" s="33"/>
      <c r="B67" s="33"/>
      <c r="C67" s="34"/>
      <c r="D67" s="34"/>
      <c r="E67" s="34"/>
    </row>
    <row r="68" spans="1:5" x14ac:dyDescent="0.2">
      <c r="A68" s="33"/>
      <c r="B68" s="33"/>
      <c r="C68" s="34"/>
      <c r="D68" s="34"/>
      <c r="E68" s="34"/>
    </row>
    <row r="69" spans="1:5" x14ac:dyDescent="0.2">
      <c r="A69" s="33"/>
      <c r="B69" s="33"/>
      <c r="C69" s="34"/>
      <c r="D69" s="34"/>
      <c r="E69" s="34"/>
    </row>
    <row r="70" spans="1:5" x14ac:dyDescent="0.2">
      <c r="A70" s="33"/>
      <c r="B70" s="33"/>
      <c r="C70" s="34"/>
      <c r="D70" s="34"/>
      <c r="E70" s="34"/>
    </row>
    <row r="71" spans="1:5" x14ac:dyDescent="0.2">
      <c r="A71" s="33"/>
      <c r="B71" s="33"/>
      <c r="C71" s="34"/>
      <c r="D71" s="34"/>
      <c r="E71" s="34"/>
    </row>
    <row r="72" spans="1:5" x14ac:dyDescent="0.2">
      <c r="A72" s="33"/>
      <c r="B72" s="33"/>
      <c r="C72" s="34"/>
      <c r="D72" s="34"/>
      <c r="E72" s="34"/>
    </row>
    <row r="73" spans="1:5" x14ac:dyDescent="0.2">
      <c r="A73" s="33"/>
      <c r="B73" s="33"/>
      <c r="C73" s="34"/>
      <c r="D73" s="34"/>
      <c r="E73" s="34"/>
    </row>
    <row r="74" spans="1:5" x14ac:dyDescent="0.2">
      <c r="A74" s="33"/>
      <c r="B74" s="33"/>
      <c r="C74" s="34"/>
      <c r="D74" s="34"/>
      <c r="E74" s="34"/>
    </row>
    <row r="75" spans="1:5" x14ac:dyDescent="0.2">
      <c r="A75" s="33"/>
      <c r="B75" s="33"/>
      <c r="C75" s="34"/>
      <c r="D75" s="34"/>
      <c r="E75" s="34"/>
    </row>
    <row r="76" spans="1:5" x14ac:dyDescent="0.2">
      <c r="A76" s="33"/>
      <c r="B76" s="33"/>
      <c r="C76" s="34"/>
      <c r="D76" s="34"/>
      <c r="E76" s="34"/>
    </row>
    <row r="77" spans="1:5" x14ac:dyDescent="0.2">
      <c r="A77" s="33"/>
      <c r="B77" s="33"/>
      <c r="C77" s="34"/>
      <c r="D77" s="34"/>
      <c r="E77" s="34"/>
    </row>
    <row r="78" spans="1:5" x14ac:dyDescent="0.2">
      <c r="A78" s="33"/>
      <c r="B78" s="33"/>
      <c r="C78" s="34"/>
      <c r="D78" s="34"/>
      <c r="E78" s="34"/>
    </row>
    <row r="79" spans="1:5" x14ac:dyDescent="0.2">
      <c r="A79" s="33"/>
      <c r="B79" s="33"/>
      <c r="C79" s="34"/>
      <c r="D79" s="34"/>
      <c r="E79" s="34"/>
    </row>
    <row r="80" spans="1:5" x14ac:dyDescent="0.2">
      <c r="A80" s="33"/>
      <c r="B80" s="33"/>
      <c r="C80" s="34"/>
      <c r="D80" s="34"/>
      <c r="E80" s="34"/>
    </row>
    <row r="81" spans="1:5" x14ac:dyDescent="0.2">
      <c r="A81" s="33"/>
      <c r="B81" s="33"/>
      <c r="C81" s="34"/>
      <c r="D81" s="34"/>
      <c r="E81" s="34"/>
    </row>
    <row r="82" spans="1:5" x14ac:dyDescent="0.2">
      <c r="A82" s="33"/>
      <c r="B82" s="33"/>
      <c r="C82" s="34"/>
      <c r="D82" s="34"/>
      <c r="E82" s="34"/>
    </row>
    <row r="83" spans="1:5" x14ac:dyDescent="0.2">
      <c r="A83" s="33"/>
      <c r="B83" s="33"/>
      <c r="C83" s="34"/>
      <c r="D83" s="34"/>
      <c r="E83" s="34"/>
    </row>
    <row r="84" spans="1:5" x14ac:dyDescent="0.2">
      <c r="A84" s="33"/>
      <c r="B84" s="33"/>
      <c r="C84" s="34"/>
      <c r="D84" s="34"/>
      <c r="E84" s="34"/>
    </row>
    <row r="85" spans="1:5" x14ac:dyDescent="0.2">
      <c r="A85" s="33"/>
      <c r="B85" s="33"/>
      <c r="C85" s="34"/>
      <c r="D85" s="34"/>
      <c r="E85" s="34"/>
    </row>
    <row r="86" spans="1:5" x14ac:dyDescent="0.2">
      <c r="A86" s="33"/>
      <c r="B86" s="33"/>
      <c r="C86" s="34"/>
      <c r="D86" s="34"/>
      <c r="E86" s="34"/>
    </row>
    <row r="87" spans="1:5" x14ac:dyDescent="0.2">
      <c r="A87" s="33"/>
      <c r="B87" s="33"/>
      <c r="C87" s="34"/>
      <c r="D87" s="34"/>
      <c r="E87" s="34"/>
    </row>
    <row r="88" spans="1:5" x14ac:dyDescent="0.2">
      <c r="A88" s="33"/>
      <c r="B88" s="33"/>
      <c r="C88" s="34"/>
      <c r="D88" s="34"/>
      <c r="E88" s="34"/>
    </row>
    <row r="89" spans="1:5" x14ac:dyDescent="0.2">
      <c r="A89" s="33"/>
      <c r="B89" s="33"/>
      <c r="C89" s="34"/>
      <c r="D89" s="34"/>
      <c r="E89" s="34"/>
    </row>
    <row r="90" spans="1:5" x14ac:dyDescent="0.2">
      <c r="A90" s="33"/>
      <c r="B90" s="33"/>
      <c r="C90" s="34"/>
      <c r="D90" s="34"/>
      <c r="E90" s="34"/>
    </row>
    <row r="91" spans="1:5" x14ac:dyDescent="0.2">
      <c r="A91" s="33"/>
      <c r="B91" s="33"/>
      <c r="C91" s="34"/>
      <c r="D91" s="34"/>
      <c r="E91" s="34"/>
    </row>
    <row r="92" spans="1:5" x14ac:dyDescent="0.2">
      <c r="A92" s="33"/>
      <c r="B92" s="33"/>
      <c r="C92" s="34"/>
      <c r="D92" s="34"/>
      <c r="E92" s="34"/>
    </row>
    <row r="93" spans="1:5" x14ac:dyDescent="0.2">
      <c r="A93" s="33"/>
      <c r="B93" s="33"/>
      <c r="C93" s="34"/>
      <c r="D93" s="34"/>
      <c r="E93" s="34"/>
    </row>
    <row r="94" spans="1:5" x14ac:dyDescent="0.2">
      <c r="A94" s="33"/>
      <c r="B94" s="33"/>
      <c r="C94" s="34"/>
      <c r="D94" s="34"/>
      <c r="E94" s="34"/>
    </row>
    <row r="95" spans="1:5" x14ac:dyDescent="0.2">
      <c r="A95" s="33"/>
      <c r="B95" s="33"/>
      <c r="C95" s="34"/>
      <c r="D95" s="34"/>
      <c r="E95" s="34"/>
    </row>
    <row r="96" spans="1:5" x14ac:dyDescent="0.2">
      <c r="A96" s="33"/>
      <c r="B96" s="33"/>
      <c r="C96" s="34"/>
      <c r="D96" s="34"/>
      <c r="E96" s="34"/>
    </row>
    <row r="97" spans="1:5" x14ac:dyDescent="0.2">
      <c r="A97" s="33"/>
      <c r="B97" s="33"/>
      <c r="C97" s="34"/>
      <c r="D97" s="34"/>
      <c r="E97" s="34"/>
    </row>
    <row r="98" spans="1:5" x14ac:dyDescent="0.2">
      <c r="A98" s="33"/>
      <c r="B98" s="33"/>
      <c r="C98" s="34"/>
      <c r="D98" s="34"/>
      <c r="E98" s="34"/>
    </row>
    <row r="99" spans="1:5" x14ac:dyDescent="0.2">
      <c r="A99" s="33"/>
      <c r="B99" s="33"/>
      <c r="C99" s="34"/>
      <c r="D99" s="34"/>
      <c r="E99" s="34"/>
    </row>
    <row r="100" spans="1:5" x14ac:dyDescent="0.2">
      <c r="A100" s="33"/>
      <c r="B100" s="33"/>
      <c r="C100" s="34"/>
      <c r="D100" s="34"/>
      <c r="E100" s="34"/>
    </row>
    <row r="101" spans="1:5" x14ac:dyDescent="0.2">
      <c r="A101" s="33"/>
      <c r="B101" s="33"/>
      <c r="C101" s="34"/>
      <c r="D101" s="34"/>
      <c r="E101" s="34"/>
    </row>
    <row r="102" spans="1:5" x14ac:dyDescent="0.2">
      <c r="A102" s="33"/>
      <c r="B102" s="33"/>
      <c r="C102" s="34"/>
      <c r="D102" s="34"/>
      <c r="E102" s="34"/>
    </row>
    <row r="103" spans="1:5" x14ac:dyDescent="0.2">
      <c r="A103" s="33"/>
      <c r="B103" s="33"/>
      <c r="C103" s="34"/>
      <c r="D103" s="34"/>
      <c r="E103" s="34"/>
    </row>
    <row r="104" spans="1:5" x14ac:dyDescent="0.2">
      <c r="A104" s="33"/>
      <c r="B104" s="33"/>
      <c r="C104" s="34"/>
      <c r="D104" s="34"/>
      <c r="E104" s="34"/>
    </row>
    <row r="105" spans="1:5" x14ac:dyDescent="0.2">
      <c r="A105" s="33"/>
      <c r="B105" s="33"/>
      <c r="C105" s="34"/>
      <c r="D105" s="34"/>
      <c r="E105" s="34"/>
    </row>
    <row r="106" spans="1:5" x14ac:dyDescent="0.2">
      <c r="A106" s="33"/>
      <c r="B106" s="33"/>
      <c r="C106" s="34"/>
      <c r="D106" s="34"/>
      <c r="E106" s="34"/>
    </row>
    <row r="107" spans="1:5" x14ac:dyDescent="0.2">
      <c r="A107" s="33"/>
      <c r="B107" s="33"/>
      <c r="C107" s="34"/>
      <c r="D107" s="34"/>
      <c r="E107" s="34"/>
    </row>
    <row r="108" spans="1:5" x14ac:dyDescent="0.2">
      <c r="A108" s="33"/>
      <c r="B108" s="33"/>
      <c r="C108" s="34"/>
      <c r="D108" s="34"/>
      <c r="E108" s="34"/>
    </row>
    <row r="109" spans="1:5" x14ac:dyDescent="0.2">
      <c r="A109" s="33"/>
      <c r="B109" s="33"/>
      <c r="C109" s="34"/>
      <c r="D109" s="34"/>
      <c r="E109" s="34"/>
    </row>
    <row r="110" spans="1:5" x14ac:dyDescent="0.2">
      <c r="A110" s="33"/>
      <c r="B110" s="33"/>
      <c r="C110" s="34"/>
      <c r="D110" s="34"/>
      <c r="E110" s="34"/>
    </row>
    <row r="111" spans="1:5" x14ac:dyDescent="0.2">
      <c r="A111" s="33"/>
      <c r="B111" s="33"/>
      <c r="C111" s="34"/>
      <c r="D111" s="34"/>
      <c r="E111" s="34"/>
    </row>
    <row r="112" spans="1:5" x14ac:dyDescent="0.2">
      <c r="A112" s="33"/>
      <c r="B112" s="33"/>
      <c r="C112" s="34"/>
      <c r="D112" s="34"/>
      <c r="E112" s="34"/>
    </row>
    <row r="113" spans="1:5" x14ac:dyDescent="0.2">
      <c r="A113" s="33"/>
      <c r="B113" s="33"/>
      <c r="C113" s="34"/>
      <c r="D113" s="34"/>
      <c r="E113" s="34"/>
    </row>
    <row r="114" spans="1:5" x14ac:dyDescent="0.2">
      <c r="A114" s="33"/>
      <c r="B114" s="33"/>
      <c r="C114" s="34"/>
      <c r="D114" s="34"/>
      <c r="E114" s="34"/>
    </row>
    <row r="115" spans="1:5" x14ac:dyDescent="0.2">
      <c r="A115" s="33"/>
      <c r="B115" s="33"/>
      <c r="C115" s="34"/>
      <c r="D115" s="34"/>
      <c r="E115" s="34"/>
    </row>
    <row r="116" spans="1:5" x14ac:dyDescent="0.2">
      <c r="A116" s="33"/>
      <c r="B116" s="33"/>
      <c r="C116" s="34"/>
      <c r="D116" s="34"/>
      <c r="E116" s="34"/>
    </row>
    <row r="117" spans="1:5" x14ac:dyDescent="0.2">
      <c r="A117" s="33"/>
      <c r="B117" s="33"/>
      <c r="C117" s="34"/>
      <c r="D117" s="34"/>
      <c r="E117" s="34"/>
    </row>
    <row r="118" spans="1:5" x14ac:dyDescent="0.2">
      <c r="A118" s="33"/>
      <c r="B118" s="33"/>
      <c r="C118" s="34"/>
      <c r="D118" s="34"/>
      <c r="E118" s="34"/>
    </row>
    <row r="119" spans="1:5" x14ac:dyDescent="0.2">
      <c r="A119" s="33"/>
      <c r="B119" s="33"/>
      <c r="C119" s="34"/>
      <c r="D119" s="34"/>
      <c r="E119" s="34"/>
    </row>
    <row r="120" spans="1:5" x14ac:dyDescent="0.2">
      <c r="A120" s="33"/>
      <c r="B120" s="33"/>
      <c r="C120" s="34"/>
      <c r="D120" s="34"/>
      <c r="E120" s="34"/>
    </row>
    <row r="121" spans="1:5" x14ac:dyDescent="0.2">
      <c r="A121" s="33"/>
      <c r="B121" s="33"/>
      <c r="C121" s="34"/>
      <c r="D121" s="34"/>
      <c r="E121" s="34"/>
    </row>
    <row r="122" spans="1:5" x14ac:dyDescent="0.2">
      <c r="A122" s="33"/>
      <c r="B122" s="33"/>
      <c r="C122" s="34"/>
      <c r="D122" s="34"/>
      <c r="E122" s="34"/>
    </row>
    <row r="123" spans="1:5" x14ac:dyDescent="0.2">
      <c r="A123" s="33"/>
      <c r="B123" s="33"/>
      <c r="C123" s="34"/>
      <c r="D123" s="34"/>
      <c r="E123" s="34"/>
    </row>
    <row r="124" spans="1:5" x14ac:dyDescent="0.2">
      <c r="A124" s="33"/>
      <c r="B124" s="33"/>
      <c r="C124" s="34"/>
      <c r="D124" s="34"/>
      <c r="E124" s="34"/>
    </row>
    <row r="125" spans="1:5" x14ac:dyDescent="0.2">
      <c r="A125" s="33"/>
      <c r="B125" s="33"/>
      <c r="C125" s="34"/>
      <c r="D125" s="34"/>
      <c r="E125" s="34"/>
    </row>
    <row r="126" spans="1:5" x14ac:dyDescent="0.2">
      <c r="A126" s="33"/>
      <c r="B126" s="33"/>
      <c r="C126" s="34"/>
      <c r="D126" s="34"/>
      <c r="E126" s="34"/>
    </row>
    <row r="127" spans="1:5" x14ac:dyDescent="0.2">
      <c r="A127" s="33"/>
      <c r="B127" s="33"/>
      <c r="C127" s="34"/>
      <c r="D127" s="34"/>
      <c r="E127" s="34"/>
    </row>
    <row r="128" spans="1:5" x14ac:dyDescent="0.2">
      <c r="A128" s="33"/>
      <c r="B128" s="33"/>
      <c r="C128" s="34"/>
      <c r="D128" s="34"/>
      <c r="E128" s="34"/>
    </row>
    <row r="129" spans="1:5" x14ac:dyDescent="0.2">
      <c r="A129" s="33"/>
      <c r="B129" s="33"/>
      <c r="C129" s="34"/>
      <c r="D129" s="34"/>
      <c r="E129" s="34"/>
    </row>
    <row r="130" spans="1:5" x14ac:dyDescent="0.2">
      <c r="A130" s="33"/>
      <c r="B130" s="33"/>
      <c r="C130" s="34"/>
      <c r="D130" s="34"/>
      <c r="E130" s="34"/>
    </row>
    <row r="131" spans="1:5" x14ac:dyDescent="0.2">
      <c r="A131" s="33"/>
      <c r="B131" s="33"/>
      <c r="C131" s="34"/>
      <c r="D131" s="34"/>
      <c r="E131" s="34"/>
    </row>
    <row r="132" spans="1:5" x14ac:dyDescent="0.2">
      <c r="A132" s="33"/>
      <c r="B132" s="33"/>
      <c r="C132" s="34"/>
      <c r="D132" s="34"/>
      <c r="E132" s="34"/>
    </row>
    <row r="133" spans="1:5" x14ac:dyDescent="0.2">
      <c r="A133" s="33"/>
      <c r="B133" s="33"/>
      <c r="C133" s="34"/>
      <c r="D133" s="34"/>
      <c r="E133" s="34"/>
    </row>
    <row r="134" spans="1:5" x14ac:dyDescent="0.2">
      <c r="A134" s="33"/>
      <c r="B134" s="33"/>
      <c r="C134" s="34"/>
      <c r="D134" s="34"/>
      <c r="E134" s="34"/>
    </row>
    <row r="135" spans="1:5" x14ac:dyDescent="0.2">
      <c r="A135" s="33"/>
      <c r="B135" s="33"/>
      <c r="C135" s="34"/>
      <c r="D135" s="34"/>
      <c r="E135" s="34"/>
    </row>
    <row r="136" spans="1:5" x14ac:dyDescent="0.2">
      <c r="A136" s="33"/>
      <c r="B136" s="33"/>
      <c r="C136" s="34"/>
      <c r="D136" s="34"/>
      <c r="E136" s="34"/>
    </row>
    <row r="137" spans="1:5" x14ac:dyDescent="0.2">
      <c r="A137" s="33"/>
      <c r="B137" s="33"/>
      <c r="C137" s="34"/>
      <c r="D137" s="34"/>
      <c r="E137" s="34"/>
    </row>
    <row r="138" spans="1:5" x14ac:dyDescent="0.2">
      <c r="A138" s="33"/>
      <c r="B138" s="33"/>
      <c r="C138" s="34"/>
      <c r="D138" s="34"/>
      <c r="E138" s="34"/>
    </row>
    <row r="139" spans="1:5" x14ac:dyDescent="0.2">
      <c r="A139" s="33"/>
      <c r="B139" s="33"/>
      <c r="C139" s="34"/>
      <c r="D139" s="34"/>
      <c r="E139" s="34"/>
    </row>
    <row r="140" spans="1:5" x14ac:dyDescent="0.2">
      <c r="A140" s="33"/>
      <c r="B140" s="33"/>
      <c r="C140" s="34"/>
      <c r="D140" s="34"/>
      <c r="E140" s="34"/>
    </row>
    <row r="141" spans="1:5" x14ac:dyDescent="0.2">
      <c r="A141" s="33"/>
      <c r="B141" s="33"/>
      <c r="C141" s="34"/>
      <c r="D141" s="34"/>
      <c r="E141" s="34"/>
    </row>
    <row r="142" spans="1:5" x14ac:dyDescent="0.2">
      <c r="A142" s="33"/>
      <c r="B142" s="33"/>
      <c r="C142" s="34"/>
      <c r="D142" s="34"/>
      <c r="E142" s="34"/>
    </row>
    <row r="143" spans="1:5" x14ac:dyDescent="0.2">
      <c r="A143" s="33"/>
      <c r="B143" s="33"/>
      <c r="C143" s="34"/>
      <c r="D143" s="34"/>
      <c r="E143" s="34"/>
    </row>
    <row r="144" spans="1:5" x14ac:dyDescent="0.2">
      <c r="A144" s="33"/>
      <c r="B144" s="33"/>
      <c r="C144" s="34"/>
      <c r="D144" s="34"/>
      <c r="E144" s="34"/>
    </row>
    <row r="145" spans="1:5" x14ac:dyDescent="0.2">
      <c r="A145" s="33"/>
      <c r="B145" s="33"/>
      <c r="C145" s="34"/>
      <c r="D145" s="34"/>
      <c r="E145" s="34"/>
    </row>
    <row r="146" spans="1:5" x14ac:dyDescent="0.2">
      <c r="A146" s="33"/>
      <c r="B146" s="33"/>
      <c r="C146" s="34"/>
      <c r="D146" s="34"/>
      <c r="E146" s="34"/>
    </row>
    <row r="147" spans="1:5" x14ac:dyDescent="0.2">
      <c r="A147" s="33"/>
      <c r="B147" s="33"/>
      <c r="C147" s="34"/>
      <c r="D147" s="34"/>
      <c r="E147" s="34"/>
    </row>
    <row r="148" spans="1:5" x14ac:dyDescent="0.2">
      <c r="A148" s="33"/>
      <c r="B148" s="33"/>
      <c r="C148" s="34"/>
      <c r="D148" s="34"/>
      <c r="E148" s="34"/>
    </row>
    <row r="149" spans="1:5" x14ac:dyDescent="0.2">
      <c r="A149" s="33"/>
      <c r="B149" s="33"/>
      <c r="C149" s="34"/>
      <c r="D149" s="34"/>
      <c r="E149" s="34"/>
    </row>
    <row r="150" spans="1:5" x14ac:dyDescent="0.2">
      <c r="A150" s="33"/>
      <c r="B150" s="33"/>
      <c r="C150" s="34"/>
      <c r="D150" s="34"/>
      <c r="E150" s="34"/>
    </row>
    <row r="151" spans="1:5" x14ac:dyDescent="0.2">
      <c r="A151" s="33"/>
      <c r="B151" s="33"/>
      <c r="C151" s="34"/>
      <c r="D151" s="34"/>
      <c r="E151" s="34"/>
    </row>
    <row r="152" spans="1:5" x14ac:dyDescent="0.2">
      <c r="A152" s="33"/>
      <c r="B152" s="33"/>
      <c r="C152" s="34"/>
      <c r="D152" s="34"/>
      <c r="E152" s="34"/>
    </row>
    <row r="153" spans="1:5" x14ac:dyDescent="0.2">
      <c r="A153" s="33"/>
      <c r="B153" s="33"/>
      <c r="C153" s="34"/>
      <c r="D153" s="34"/>
      <c r="E153" s="34"/>
    </row>
    <row r="154" spans="1:5" x14ac:dyDescent="0.2">
      <c r="A154" s="33"/>
      <c r="B154" s="33"/>
      <c r="C154" s="34"/>
      <c r="D154" s="34"/>
      <c r="E154" s="34"/>
    </row>
    <row r="155" spans="1:5" x14ac:dyDescent="0.2">
      <c r="A155" s="33"/>
      <c r="B155" s="33"/>
      <c r="C155" s="34"/>
      <c r="D155" s="34"/>
      <c r="E155" s="34"/>
    </row>
    <row r="156" spans="1:5" x14ac:dyDescent="0.2">
      <c r="A156" s="33"/>
      <c r="B156" s="33"/>
      <c r="C156" s="34"/>
      <c r="D156" s="34"/>
      <c r="E156" s="34"/>
    </row>
    <row r="157" spans="1:5" x14ac:dyDescent="0.2">
      <c r="A157" s="33"/>
      <c r="B157" s="33"/>
      <c r="C157" s="34"/>
      <c r="D157" s="34"/>
      <c r="E157" s="34"/>
    </row>
    <row r="158" spans="1:5" x14ac:dyDescent="0.2">
      <c r="A158" s="33"/>
      <c r="B158" s="33"/>
      <c r="C158" s="34"/>
      <c r="D158" s="34"/>
      <c r="E158" s="34"/>
    </row>
    <row r="159" spans="1:5" x14ac:dyDescent="0.2">
      <c r="A159" s="33"/>
      <c r="B159" s="33"/>
      <c r="C159" s="34"/>
      <c r="D159" s="34"/>
      <c r="E159" s="34"/>
    </row>
    <row r="160" spans="1:5" x14ac:dyDescent="0.2">
      <c r="A160" s="33"/>
      <c r="B160" s="33"/>
      <c r="C160" s="34"/>
      <c r="D160" s="34"/>
      <c r="E160" s="34"/>
    </row>
    <row r="161" spans="1:5" x14ac:dyDescent="0.2">
      <c r="A161" s="33"/>
      <c r="B161" s="33"/>
      <c r="C161" s="34"/>
      <c r="D161" s="34"/>
      <c r="E161" s="34"/>
    </row>
    <row r="162" spans="1:5" x14ac:dyDescent="0.2">
      <c r="A162" s="33"/>
      <c r="B162" s="33"/>
      <c r="C162" s="34"/>
      <c r="D162" s="34"/>
      <c r="E162" s="34"/>
    </row>
    <row r="163" spans="1:5" x14ac:dyDescent="0.2">
      <c r="A163" s="33"/>
      <c r="B163" s="33"/>
      <c r="C163" s="34"/>
      <c r="D163" s="34"/>
      <c r="E163" s="34"/>
    </row>
    <row r="164" spans="1:5" x14ac:dyDescent="0.2">
      <c r="A164" s="33"/>
      <c r="B164" s="33"/>
      <c r="C164" s="34"/>
      <c r="D164" s="34"/>
      <c r="E164" s="34"/>
    </row>
    <row r="165" spans="1:5" x14ac:dyDescent="0.2">
      <c r="A165" s="33"/>
      <c r="B165" s="33"/>
      <c r="C165" s="34"/>
      <c r="D165" s="34"/>
      <c r="E165" s="34"/>
    </row>
    <row r="166" spans="1:5" x14ac:dyDescent="0.2">
      <c r="A166" s="33"/>
      <c r="B166" s="33"/>
      <c r="C166" s="34"/>
      <c r="D166" s="34"/>
      <c r="E166" s="34"/>
    </row>
    <row r="167" spans="1:5" x14ac:dyDescent="0.2">
      <c r="A167" s="33"/>
      <c r="B167" s="33"/>
      <c r="C167" s="34"/>
      <c r="D167" s="34"/>
      <c r="E167" s="34"/>
    </row>
    <row r="168" spans="1:5" x14ac:dyDescent="0.2">
      <c r="A168" s="33"/>
      <c r="B168" s="33"/>
      <c r="C168" s="34"/>
      <c r="D168" s="34"/>
      <c r="E168" s="34"/>
    </row>
    <row r="169" spans="1:5" x14ac:dyDescent="0.2">
      <c r="A169" s="33"/>
      <c r="B169" s="33"/>
      <c r="C169" s="34"/>
      <c r="D169" s="34"/>
      <c r="E169" s="34"/>
    </row>
    <row r="170" spans="1:5" x14ac:dyDescent="0.2">
      <c r="A170" s="33"/>
      <c r="B170" s="33"/>
      <c r="C170" s="34"/>
      <c r="D170" s="34"/>
      <c r="E170" s="34"/>
    </row>
    <row r="171" spans="1:5" x14ac:dyDescent="0.2">
      <c r="A171" s="33"/>
      <c r="B171" s="33"/>
      <c r="C171" s="34"/>
      <c r="D171" s="34"/>
      <c r="E171" s="34"/>
    </row>
    <row r="172" spans="1:5" x14ac:dyDescent="0.2">
      <c r="A172" s="33"/>
      <c r="B172" s="33"/>
      <c r="C172" s="34"/>
      <c r="D172" s="34"/>
      <c r="E172" s="34"/>
    </row>
    <row r="173" spans="1:5" x14ac:dyDescent="0.2">
      <c r="A173" s="33"/>
      <c r="B173" s="33"/>
      <c r="C173" s="34"/>
      <c r="D173" s="34"/>
      <c r="E173" s="34"/>
    </row>
    <row r="174" spans="1:5" x14ac:dyDescent="0.2">
      <c r="A174" s="33"/>
      <c r="B174" s="33"/>
      <c r="C174" s="34"/>
      <c r="D174" s="34"/>
      <c r="E174" s="34"/>
    </row>
    <row r="175" spans="1:5" x14ac:dyDescent="0.2">
      <c r="A175" s="33"/>
      <c r="B175" s="33"/>
      <c r="C175" s="34"/>
      <c r="D175" s="34"/>
      <c r="E175" s="34"/>
    </row>
    <row r="176" spans="1:5" x14ac:dyDescent="0.2">
      <c r="A176" s="33"/>
      <c r="B176" s="33"/>
      <c r="C176" s="34"/>
      <c r="D176" s="34"/>
      <c r="E176" s="34"/>
    </row>
    <row r="177" spans="1:5" x14ac:dyDescent="0.2">
      <c r="A177" s="33"/>
      <c r="B177" s="33"/>
      <c r="C177" s="34"/>
      <c r="D177" s="34"/>
      <c r="E177" s="34"/>
    </row>
    <row r="178" spans="1:5" x14ac:dyDescent="0.2">
      <c r="A178" s="33"/>
      <c r="B178" s="33"/>
      <c r="C178" s="34"/>
      <c r="D178" s="34"/>
      <c r="E178" s="34"/>
    </row>
    <row r="179" spans="1:5" x14ac:dyDescent="0.2">
      <c r="A179" s="33"/>
      <c r="B179" s="33"/>
      <c r="C179" s="34"/>
      <c r="D179" s="34"/>
      <c r="E179" s="34"/>
    </row>
    <row r="180" spans="1:5" x14ac:dyDescent="0.2">
      <c r="A180" s="33"/>
      <c r="B180" s="33"/>
      <c r="C180" s="34"/>
      <c r="D180" s="34"/>
      <c r="E180" s="34"/>
    </row>
    <row r="181" spans="1:5" x14ac:dyDescent="0.2">
      <c r="A181" s="33"/>
      <c r="B181" s="33"/>
      <c r="C181" s="34"/>
      <c r="D181" s="34"/>
      <c r="E181" s="34"/>
    </row>
    <row r="182" spans="1:5" x14ac:dyDescent="0.2">
      <c r="A182" s="33"/>
      <c r="B182" s="33"/>
      <c r="C182" s="34"/>
      <c r="D182" s="34"/>
      <c r="E182" s="34"/>
    </row>
    <row r="183" spans="1:5" x14ac:dyDescent="0.2">
      <c r="A183" s="33"/>
      <c r="B183" s="33"/>
      <c r="C183" s="34"/>
      <c r="D183" s="34"/>
      <c r="E183" s="34"/>
    </row>
    <row r="184" spans="1:5" x14ac:dyDescent="0.2">
      <c r="A184" s="33"/>
      <c r="B184" s="33"/>
      <c r="C184" s="34"/>
      <c r="D184" s="34"/>
      <c r="E184" s="34"/>
    </row>
    <row r="185" spans="1:5" x14ac:dyDescent="0.2">
      <c r="A185" s="33"/>
      <c r="B185" s="33"/>
      <c r="C185" s="34"/>
      <c r="D185" s="34"/>
      <c r="E185" s="34"/>
    </row>
    <row r="186" spans="1:5" x14ac:dyDescent="0.2">
      <c r="A186" s="33"/>
      <c r="B186" s="33"/>
      <c r="C186" s="34"/>
      <c r="D186" s="34"/>
      <c r="E186" s="34"/>
    </row>
    <row r="187" spans="1:5" x14ac:dyDescent="0.2">
      <c r="A187" s="33"/>
      <c r="B187" s="33"/>
      <c r="C187" s="34"/>
      <c r="D187" s="34"/>
      <c r="E187" s="34"/>
    </row>
    <row r="188" spans="1:5" x14ac:dyDescent="0.2">
      <c r="A188" s="33"/>
      <c r="B188" s="33"/>
      <c r="C188" s="34"/>
      <c r="D188" s="34"/>
      <c r="E188" s="34"/>
    </row>
    <row r="189" spans="1:5" x14ac:dyDescent="0.2">
      <c r="A189" s="33"/>
      <c r="B189" s="33"/>
      <c r="C189" s="34"/>
      <c r="D189" s="34"/>
      <c r="E189" s="34"/>
    </row>
    <row r="190" spans="1:5" x14ac:dyDescent="0.2">
      <c r="A190" s="33"/>
      <c r="B190" s="33"/>
      <c r="C190" s="34"/>
      <c r="D190" s="34"/>
      <c r="E190" s="34"/>
    </row>
    <row r="191" spans="1:5" x14ac:dyDescent="0.2">
      <c r="A191" s="33"/>
      <c r="B191" s="33"/>
      <c r="C191" s="34"/>
      <c r="D191" s="34"/>
      <c r="E191" s="34"/>
    </row>
    <row r="192" spans="1:5" x14ac:dyDescent="0.2">
      <c r="A192" s="33"/>
      <c r="B192" s="33"/>
      <c r="C192" s="34"/>
      <c r="D192" s="34"/>
      <c r="E192" s="34"/>
    </row>
    <row r="193" spans="1:5" x14ac:dyDescent="0.2">
      <c r="A193" s="33"/>
      <c r="B193" s="33"/>
      <c r="C193" s="34"/>
      <c r="D193" s="34"/>
      <c r="E193" s="34"/>
    </row>
    <row r="194" spans="1:5" x14ac:dyDescent="0.2">
      <c r="A194" s="33"/>
      <c r="B194" s="33"/>
      <c r="C194" s="34"/>
      <c r="D194" s="34"/>
      <c r="E194" s="34"/>
    </row>
    <row r="195" spans="1:5" x14ac:dyDescent="0.2">
      <c r="A195" s="33"/>
      <c r="B195" s="33"/>
      <c r="C195" s="34"/>
      <c r="D195" s="34"/>
      <c r="E195" s="34"/>
    </row>
    <row r="196" spans="1:5" x14ac:dyDescent="0.2">
      <c r="A196" s="33"/>
      <c r="B196" s="33"/>
      <c r="C196" s="34"/>
      <c r="D196" s="34"/>
      <c r="E196" s="34"/>
    </row>
    <row r="197" spans="1:5" x14ac:dyDescent="0.2">
      <c r="A197" s="33"/>
      <c r="B197" s="33"/>
      <c r="C197" s="34"/>
      <c r="D197" s="34"/>
      <c r="E197" s="34"/>
    </row>
    <row r="198" spans="1:5" x14ac:dyDescent="0.2">
      <c r="A198" s="33"/>
      <c r="B198" s="33"/>
      <c r="C198" s="34"/>
      <c r="D198" s="34"/>
      <c r="E198" s="34"/>
    </row>
    <row r="199" spans="1:5" x14ac:dyDescent="0.2">
      <c r="A199" s="33"/>
      <c r="B199" s="33"/>
      <c r="C199" s="34"/>
      <c r="D199" s="34"/>
      <c r="E199" s="34"/>
    </row>
    <row r="200" spans="1:5" x14ac:dyDescent="0.2">
      <c r="A200" s="33"/>
      <c r="B200" s="33"/>
      <c r="C200" s="34"/>
      <c r="D200" s="34"/>
      <c r="E200" s="34"/>
    </row>
    <row r="201" spans="1:5" x14ac:dyDescent="0.2">
      <c r="A201" s="33"/>
      <c r="B201" s="33"/>
      <c r="C201" s="34"/>
      <c r="D201" s="34"/>
      <c r="E201" s="34"/>
    </row>
    <row r="202" spans="1:5" x14ac:dyDescent="0.2">
      <c r="A202" s="33"/>
      <c r="B202" s="33"/>
      <c r="C202" s="34"/>
      <c r="D202" s="34"/>
      <c r="E202" s="34"/>
    </row>
    <row r="203" spans="1:5" x14ac:dyDescent="0.2">
      <c r="A203" s="33"/>
      <c r="B203" s="33"/>
      <c r="C203" s="34"/>
      <c r="D203" s="34"/>
      <c r="E203" s="34"/>
    </row>
    <row r="204" spans="1:5" x14ac:dyDescent="0.2">
      <c r="A204" s="33"/>
      <c r="B204" s="33"/>
      <c r="C204" s="34"/>
      <c r="D204" s="34"/>
      <c r="E204" s="34"/>
    </row>
    <row r="205" spans="1:5" x14ac:dyDescent="0.2">
      <c r="A205" s="33"/>
      <c r="B205" s="33"/>
      <c r="C205" s="34"/>
      <c r="D205" s="34"/>
      <c r="E205" s="34"/>
    </row>
    <row r="206" spans="1:5" x14ac:dyDescent="0.2">
      <c r="A206" s="33"/>
      <c r="B206" s="33"/>
      <c r="C206" s="34"/>
      <c r="D206" s="34"/>
      <c r="E206" s="34"/>
    </row>
    <row r="207" spans="1:5" x14ac:dyDescent="0.2">
      <c r="A207" s="33"/>
      <c r="B207" s="33"/>
      <c r="C207" s="34"/>
      <c r="D207" s="34"/>
      <c r="E207" s="34"/>
    </row>
    <row r="208" spans="1:5" x14ac:dyDescent="0.2">
      <c r="A208" s="33"/>
      <c r="B208" s="33"/>
      <c r="C208" s="34"/>
      <c r="D208" s="34"/>
      <c r="E208" s="34"/>
    </row>
    <row r="209" spans="1:5" x14ac:dyDescent="0.2">
      <c r="A209" s="33"/>
      <c r="B209" s="33"/>
      <c r="C209" s="34"/>
      <c r="D209" s="34"/>
      <c r="E209" s="34"/>
    </row>
    <row r="210" spans="1:5" x14ac:dyDescent="0.2">
      <c r="A210" s="33"/>
      <c r="B210" s="33"/>
      <c r="C210" s="34"/>
      <c r="D210" s="34"/>
      <c r="E210" s="34"/>
    </row>
    <row r="211" spans="1:5" x14ac:dyDescent="0.2">
      <c r="A211" s="33"/>
      <c r="B211" s="33"/>
      <c r="C211" s="34"/>
      <c r="D211" s="34"/>
      <c r="E211" s="34"/>
    </row>
    <row r="212" spans="1:5" x14ac:dyDescent="0.2">
      <c r="A212" s="33"/>
      <c r="B212" s="33"/>
      <c r="C212" s="34"/>
      <c r="D212" s="34"/>
      <c r="E212" s="34"/>
    </row>
    <row r="213" spans="1:5" x14ac:dyDescent="0.2">
      <c r="A213" s="33"/>
      <c r="B213" s="33"/>
      <c r="C213" s="34"/>
      <c r="D213" s="34"/>
      <c r="E213" s="34"/>
    </row>
    <row r="214" spans="1:5" x14ac:dyDescent="0.2">
      <c r="A214" s="33"/>
      <c r="B214" s="33"/>
      <c r="C214" s="34"/>
      <c r="D214" s="34"/>
      <c r="E214" s="34"/>
    </row>
    <row r="215" spans="1:5" x14ac:dyDescent="0.2">
      <c r="A215" s="33"/>
      <c r="B215" s="33"/>
      <c r="C215" s="34"/>
      <c r="D215" s="34"/>
      <c r="E215" s="34"/>
    </row>
    <row r="216" spans="1:5" x14ac:dyDescent="0.2">
      <c r="A216" s="33"/>
      <c r="B216" s="33"/>
      <c r="C216" s="34"/>
      <c r="D216" s="34"/>
      <c r="E216" s="34"/>
    </row>
    <row r="217" spans="1:5" x14ac:dyDescent="0.2">
      <c r="A217" s="33"/>
      <c r="B217" s="33"/>
      <c r="C217" s="34"/>
      <c r="D217" s="34"/>
      <c r="E217" s="34"/>
    </row>
    <row r="218" spans="1:5" x14ac:dyDescent="0.2">
      <c r="A218" s="33"/>
      <c r="B218" s="33"/>
      <c r="C218" s="34"/>
      <c r="D218" s="34"/>
      <c r="E218" s="34"/>
    </row>
    <row r="219" spans="1:5" x14ac:dyDescent="0.2">
      <c r="A219" s="33"/>
      <c r="B219" s="33"/>
      <c r="C219" s="34"/>
      <c r="D219" s="34"/>
      <c r="E219" s="34"/>
    </row>
    <row r="220" spans="1:5" x14ac:dyDescent="0.2">
      <c r="A220" s="33"/>
      <c r="B220" s="33"/>
      <c r="C220" s="34"/>
      <c r="D220" s="34"/>
      <c r="E220" s="34"/>
    </row>
    <row r="221" spans="1:5" x14ac:dyDescent="0.2">
      <c r="A221" s="33"/>
      <c r="B221" s="33"/>
      <c r="C221" s="34"/>
      <c r="D221" s="34"/>
      <c r="E221" s="34"/>
    </row>
    <row r="222" spans="1:5" x14ac:dyDescent="0.2">
      <c r="A222" s="33"/>
      <c r="B222" s="33"/>
      <c r="C222" s="34"/>
      <c r="D222" s="34"/>
      <c r="E222" s="34"/>
    </row>
    <row r="223" spans="1:5" x14ac:dyDescent="0.2">
      <c r="A223" s="33"/>
      <c r="B223" s="33"/>
      <c r="C223" s="34"/>
      <c r="D223" s="34"/>
      <c r="E223" s="34"/>
    </row>
    <row r="224" spans="1:5" x14ac:dyDescent="0.2">
      <c r="A224" s="33"/>
      <c r="B224" s="33"/>
      <c r="C224" s="34"/>
      <c r="D224" s="34"/>
      <c r="E224" s="34"/>
    </row>
    <row r="225" spans="1:5" x14ac:dyDescent="0.2">
      <c r="A225" s="33"/>
      <c r="B225" s="33"/>
      <c r="C225" s="34"/>
      <c r="D225" s="34"/>
      <c r="E225" s="34"/>
    </row>
    <row r="226" spans="1:5" x14ac:dyDescent="0.2">
      <c r="A226" s="33"/>
      <c r="B226" s="33"/>
      <c r="C226" s="34"/>
      <c r="D226" s="34"/>
      <c r="E226" s="34"/>
    </row>
    <row r="227" spans="1:5" x14ac:dyDescent="0.2">
      <c r="B227" s="33"/>
      <c r="C227" s="34"/>
      <c r="D227" s="34"/>
      <c r="E227" s="34"/>
    </row>
    <row r="228" spans="1:5" x14ac:dyDescent="0.2">
      <c r="B228" s="33"/>
      <c r="C228" s="34"/>
      <c r="D228" s="34"/>
      <c r="E228" s="34"/>
    </row>
    <row r="229" spans="1:5" x14ac:dyDescent="0.2">
      <c r="B229" s="33"/>
      <c r="C229" s="34"/>
      <c r="D229" s="34"/>
      <c r="E229" s="34"/>
    </row>
    <row r="230" spans="1:5" x14ac:dyDescent="0.2">
      <c r="B230" s="33"/>
      <c r="C230" s="34"/>
      <c r="D230" s="34"/>
      <c r="E230" s="34"/>
    </row>
    <row r="231" spans="1:5" x14ac:dyDescent="0.2">
      <c r="B231" s="33"/>
      <c r="C231" s="34"/>
      <c r="D231" s="34"/>
      <c r="E231" s="34"/>
    </row>
    <row r="232" spans="1:5" x14ac:dyDescent="0.2">
      <c r="B232" s="33"/>
      <c r="C232" s="34"/>
      <c r="D232" s="34"/>
      <c r="E232" s="34"/>
    </row>
    <row r="233" spans="1:5" x14ac:dyDescent="0.2">
      <c r="B233" s="33"/>
      <c r="C233" s="34"/>
      <c r="D233" s="34"/>
      <c r="E233" s="34"/>
    </row>
    <row r="234" spans="1:5" x14ac:dyDescent="0.2">
      <c r="B234" s="33"/>
      <c r="C234" s="34"/>
      <c r="D234" s="34"/>
      <c r="E234" s="34"/>
    </row>
    <row r="235" spans="1:5" x14ac:dyDescent="0.2">
      <c r="B235" s="33"/>
      <c r="C235" s="34"/>
      <c r="D235" s="34"/>
      <c r="E235" s="34"/>
    </row>
    <row r="236" spans="1:5" x14ac:dyDescent="0.2">
      <c r="B236" s="33"/>
      <c r="C236" s="34"/>
      <c r="D236" s="34"/>
      <c r="E236" s="34"/>
    </row>
    <row r="237" spans="1:5" x14ac:dyDescent="0.2">
      <c r="B237" s="33"/>
      <c r="C237" s="34"/>
      <c r="D237" s="34"/>
      <c r="E237" s="34"/>
    </row>
    <row r="238" spans="1:5" x14ac:dyDescent="0.2">
      <c r="B238" s="33"/>
      <c r="C238" s="34"/>
      <c r="D238" s="34"/>
      <c r="E238" s="34"/>
    </row>
    <row r="239" spans="1:5" x14ac:dyDescent="0.2">
      <c r="B239" s="33"/>
      <c r="C239" s="34"/>
      <c r="D239" s="34"/>
      <c r="E239" s="34"/>
    </row>
    <row r="240" spans="1:5" x14ac:dyDescent="0.2">
      <c r="B240" s="33"/>
      <c r="C240" s="34"/>
      <c r="D240" s="34"/>
      <c r="E240" s="34"/>
    </row>
    <row r="241" spans="2:5" x14ac:dyDescent="0.2">
      <c r="B241" s="33"/>
      <c r="C241" s="34"/>
      <c r="D241" s="34"/>
      <c r="E241" s="34"/>
    </row>
    <row r="242" spans="2:5" x14ac:dyDescent="0.2">
      <c r="B242" s="33"/>
      <c r="C242" s="34"/>
      <c r="D242" s="34"/>
      <c r="E242" s="34"/>
    </row>
    <row r="243" spans="2:5" x14ac:dyDescent="0.2">
      <c r="B243" s="33"/>
      <c r="C243" s="34"/>
      <c r="D243" s="34"/>
      <c r="E243" s="34"/>
    </row>
    <row r="244" spans="2:5" x14ac:dyDescent="0.2">
      <c r="B244" s="33"/>
      <c r="C244" s="34"/>
      <c r="D244" s="34"/>
      <c r="E244" s="34"/>
    </row>
    <row r="245" spans="2:5" x14ac:dyDescent="0.2">
      <c r="B245" s="33"/>
      <c r="C245" s="34"/>
      <c r="D245" s="34"/>
      <c r="E245" s="34"/>
    </row>
    <row r="246" spans="2:5" x14ac:dyDescent="0.2">
      <c r="B246" s="33"/>
      <c r="C246" s="34"/>
      <c r="D246" s="34"/>
      <c r="E246" s="34"/>
    </row>
    <row r="247" spans="2:5" x14ac:dyDescent="0.2">
      <c r="B247" s="33"/>
      <c r="C247" s="34"/>
      <c r="D247" s="34"/>
      <c r="E247" s="34"/>
    </row>
    <row r="248" spans="2:5" x14ac:dyDescent="0.2">
      <c r="B248" s="33"/>
      <c r="C248" s="34"/>
      <c r="D248" s="34"/>
      <c r="E248" s="34"/>
    </row>
    <row r="249" spans="2:5" x14ac:dyDescent="0.2">
      <c r="B249" s="33"/>
      <c r="C249" s="34"/>
      <c r="D249" s="34"/>
      <c r="E249" s="34"/>
    </row>
    <row r="250" spans="2:5" x14ac:dyDescent="0.2">
      <c r="B250" s="33"/>
      <c r="C250" s="34"/>
      <c r="D250" s="34"/>
      <c r="E250" s="34"/>
    </row>
    <row r="251" spans="2:5" x14ac:dyDescent="0.2">
      <c r="B251" s="33"/>
      <c r="C251" s="34"/>
      <c r="D251" s="34"/>
      <c r="E251" s="34"/>
    </row>
    <row r="252" spans="2:5" x14ac:dyDescent="0.2">
      <c r="B252" s="33"/>
      <c r="C252" s="34"/>
      <c r="D252" s="34"/>
      <c r="E252" s="34"/>
    </row>
    <row r="253" spans="2:5" x14ac:dyDescent="0.2">
      <c r="B253" s="33"/>
      <c r="C253" s="34"/>
      <c r="D253" s="34"/>
      <c r="E253" s="34"/>
    </row>
    <row r="254" spans="2:5" x14ac:dyDescent="0.2">
      <c r="B254" s="33"/>
      <c r="C254" s="34"/>
      <c r="D254" s="34"/>
      <c r="E254" s="34"/>
    </row>
    <row r="255" spans="2:5" x14ac:dyDescent="0.2">
      <c r="B255" s="33"/>
      <c r="C255" s="34"/>
      <c r="D255" s="34"/>
      <c r="E255" s="34"/>
    </row>
    <row r="256" spans="2:5" x14ac:dyDescent="0.2">
      <c r="B256" s="33"/>
      <c r="C256" s="34"/>
      <c r="D256" s="34"/>
      <c r="E256" s="34"/>
    </row>
    <row r="257" spans="2:5" x14ac:dyDescent="0.2">
      <c r="B257" s="33"/>
      <c r="C257" s="34"/>
      <c r="D257" s="34"/>
      <c r="E257" s="34"/>
    </row>
    <row r="258" spans="2:5" x14ac:dyDescent="0.2">
      <c r="B258" s="33"/>
      <c r="C258" s="34"/>
      <c r="D258" s="34"/>
      <c r="E258" s="34"/>
    </row>
    <row r="259" spans="2:5" x14ac:dyDescent="0.2">
      <c r="B259" s="33"/>
      <c r="C259" s="34"/>
      <c r="D259" s="34"/>
      <c r="E259" s="34"/>
    </row>
    <row r="260" spans="2:5" x14ac:dyDescent="0.2">
      <c r="B260" s="33"/>
      <c r="C260" s="34"/>
      <c r="D260" s="34"/>
      <c r="E260" s="34"/>
    </row>
    <row r="261" spans="2:5" x14ac:dyDescent="0.2">
      <c r="B261" s="33"/>
      <c r="C261" s="34"/>
      <c r="D261" s="34"/>
      <c r="E261" s="34"/>
    </row>
    <row r="262" spans="2:5" x14ac:dyDescent="0.2">
      <c r="B262" s="33"/>
      <c r="C262" s="34"/>
      <c r="D262" s="34"/>
      <c r="E262" s="34"/>
    </row>
    <row r="263" spans="2:5" x14ac:dyDescent="0.2">
      <c r="B263" s="33"/>
      <c r="C263" s="34"/>
      <c r="D263" s="34"/>
      <c r="E263" s="34"/>
    </row>
    <row r="264" spans="2:5" x14ac:dyDescent="0.2">
      <c r="B264" s="33"/>
      <c r="C264" s="34"/>
      <c r="D264" s="34"/>
      <c r="E264" s="34"/>
    </row>
    <row r="265" spans="2:5" x14ac:dyDescent="0.2">
      <c r="B265" s="33"/>
      <c r="C265" s="34"/>
      <c r="D265" s="34"/>
      <c r="E265" s="34"/>
    </row>
    <row r="266" spans="2:5" x14ac:dyDescent="0.2">
      <c r="B266" s="33"/>
      <c r="C266" s="34"/>
      <c r="D266" s="34"/>
      <c r="E266" s="34"/>
    </row>
    <row r="267" spans="2:5" x14ac:dyDescent="0.2">
      <c r="B267" s="33"/>
      <c r="C267" s="34"/>
      <c r="D267" s="34"/>
      <c r="E267" s="34"/>
    </row>
    <row r="268" spans="2:5" x14ac:dyDescent="0.2">
      <c r="B268" s="33"/>
      <c r="C268" s="34"/>
      <c r="D268" s="34"/>
      <c r="E268" s="34"/>
    </row>
    <row r="269" spans="2:5" x14ac:dyDescent="0.2">
      <c r="B269" s="33"/>
      <c r="C269" s="34"/>
      <c r="D269" s="34"/>
      <c r="E269" s="34"/>
    </row>
    <row r="270" spans="2:5" x14ac:dyDescent="0.2">
      <c r="B270" s="33"/>
      <c r="C270" s="34"/>
      <c r="D270" s="34"/>
      <c r="E270" s="34"/>
    </row>
    <row r="271" spans="2:5" x14ac:dyDescent="0.2">
      <c r="B271" s="33"/>
      <c r="C271" s="34"/>
      <c r="D271" s="34"/>
      <c r="E271" s="34"/>
    </row>
    <row r="272" spans="2:5" x14ac:dyDescent="0.2">
      <c r="B272" s="33"/>
      <c r="C272" s="34"/>
      <c r="D272" s="34"/>
      <c r="E272" s="34"/>
    </row>
    <row r="273" spans="2:5" x14ac:dyDescent="0.2">
      <c r="B273" s="33"/>
      <c r="C273" s="34"/>
      <c r="D273" s="34"/>
      <c r="E273" s="34"/>
    </row>
    <row r="274" spans="2:5" x14ac:dyDescent="0.2">
      <c r="B274" s="33"/>
      <c r="C274" s="34"/>
      <c r="D274" s="34"/>
      <c r="E274" s="34"/>
    </row>
    <row r="275" spans="2:5" x14ac:dyDescent="0.2">
      <c r="B275" s="33"/>
      <c r="C275" s="34"/>
      <c r="D275" s="34"/>
      <c r="E275" s="34"/>
    </row>
    <row r="276" spans="2:5" x14ac:dyDescent="0.2">
      <c r="B276" s="33"/>
      <c r="C276" s="34"/>
      <c r="D276" s="34"/>
      <c r="E276" s="34"/>
    </row>
    <row r="277" spans="2:5" x14ac:dyDescent="0.2">
      <c r="B277" s="33"/>
      <c r="C277" s="34"/>
      <c r="D277" s="34"/>
      <c r="E277" s="34"/>
    </row>
    <row r="278" spans="2:5" x14ac:dyDescent="0.2">
      <c r="B278" s="33"/>
      <c r="C278" s="34"/>
      <c r="D278" s="34"/>
      <c r="E278" s="34"/>
    </row>
    <row r="279" spans="2:5" x14ac:dyDescent="0.2">
      <c r="B279" s="33"/>
      <c r="C279" s="34"/>
      <c r="D279" s="34"/>
      <c r="E279" s="34"/>
    </row>
    <row r="280" spans="2:5" x14ac:dyDescent="0.2">
      <c r="B280" s="33"/>
      <c r="C280" s="34"/>
      <c r="D280" s="34"/>
      <c r="E280" s="34"/>
    </row>
    <row r="281" spans="2:5" x14ac:dyDescent="0.2">
      <c r="B281" s="33"/>
      <c r="C281" s="34"/>
      <c r="D281" s="34"/>
      <c r="E281" s="34"/>
    </row>
    <row r="282" spans="2:5" x14ac:dyDescent="0.2">
      <c r="B282" s="33"/>
      <c r="C282" s="34"/>
      <c r="D282" s="34"/>
      <c r="E282" s="34"/>
    </row>
    <row r="283" spans="2:5" x14ac:dyDescent="0.2">
      <c r="B283" s="33"/>
      <c r="C283" s="34"/>
      <c r="D283" s="34"/>
      <c r="E283" s="34"/>
    </row>
    <row r="284" spans="2:5" x14ac:dyDescent="0.2">
      <c r="B284" s="33"/>
      <c r="C284" s="34"/>
      <c r="D284" s="34"/>
      <c r="E284" s="34"/>
    </row>
    <row r="285" spans="2:5" x14ac:dyDescent="0.2">
      <c r="B285" s="33"/>
      <c r="C285" s="34"/>
      <c r="D285" s="34"/>
      <c r="E285" s="34"/>
    </row>
    <row r="286" spans="2:5" x14ac:dyDescent="0.2">
      <c r="B286" s="33"/>
      <c r="C286" s="34"/>
      <c r="D286" s="34"/>
      <c r="E286" s="34"/>
    </row>
    <row r="287" spans="2:5" x14ac:dyDescent="0.2">
      <c r="B287" s="33"/>
      <c r="C287" s="34"/>
      <c r="D287" s="34"/>
      <c r="E287" s="34"/>
    </row>
    <row r="288" spans="2:5" x14ac:dyDescent="0.2">
      <c r="B288" s="33"/>
      <c r="C288" s="34"/>
      <c r="D288" s="34"/>
      <c r="E288" s="34"/>
    </row>
    <row r="289" spans="2:5" x14ac:dyDescent="0.2">
      <c r="B289" s="33"/>
      <c r="C289" s="34"/>
      <c r="D289" s="34"/>
      <c r="E289" s="34"/>
    </row>
    <row r="290" spans="2:5" x14ac:dyDescent="0.2">
      <c r="B290" s="33"/>
      <c r="C290" s="34"/>
      <c r="D290" s="34"/>
      <c r="E290" s="34"/>
    </row>
    <row r="291" spans="2:5" x14ac:dyDescent="0.2">
      <c r="B291" s="33"/>
      <c r="C291" s="34"/>
      <c r="D291" s="34"/>
      <c r="E291" s="34"/>
    </row>
    <row r="292" spans="2:5" x14ac:dyDescent="0.2">
      <c r="B292" s="33"/>
      <c r="C292" s="34"/>
      <c r="D292" s="34"/>
      <c r="E292" s="34"/>
    </row>
    <row r="293" spans="2:5" x14ac:dyDescent="0.2">
      <c r="B293" s="33"/>
      <c r="C293" s="34"/>
      <c r="D293" s="34"/>
      <c r="E293" s="34"/>
    </row>
    <row r="294" spans="2:5" x14ac:dyDescent="0.2">
      <c r="B294" s="33"/>
      <c r="C294" s="34"/>
      <c r="D294" s="34"/>
      <c r="E294" s="34"/>
    </row>
    <row r="295" spans="2:5" x14ac:dyDescent="0.2">
      <c r="B295" s="33"/>
      <c r="C295" s="34"/>
      <c r="D295" s="34"/>
      <c r="E295" s="34"/>
    </row>
  </sheetData>
  <mergeCells count="37">
    <mergeCell ref="A9:E9"/>
    <mergeCell ref="B2:F2"/>
    <mergeCell ref="B3:F3"/>
    <mergeCell ref="B4:F5"/>
    <mergeCell ref="C7:G7"/>
    <mergeCell ref="C8:G8"/>
    <mergeCell ref="B28:C28"/>
    <mergeCell ref="C10:G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7:C47"/>
    <mergeCell ref="B48:C48"/>
    <mergeCell ref="B41:C41"/>
    <mergeCell ref="B42:C42"/>
    <mergeCell ref="B43:C43"/>
    <mergeCell ref="B44:C44"/>
    <mergeCell ref="B45:C45"/>
    <mergeCell ref="B46:C46"/>
  </mergeCells>
  <pageMargins left="0.7" right="0.7" top="0.75" bottom="0.75" header="0.3" footer="0.3"/>
  <pageSetup scale="3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Hoja1!$B$5:$B$9</xm:f>
          </x14:formula1>
          <xm:sqref>D20:D48</xm:sqref>
        </x14:dataValidation>
        <x14:dataValidation type="list" allowBlank="1" showInputMessage="1" showErrorMessage="1">
          <x14:formula1>
            <xm:f>Hoja1!$C$5:$C$8</xm:f>
          </x14:formula1>
          <xm:sqref>E20:E48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6"/>
  <sheetViews>
    <sheetView topLeftCell="A7" zoomScale="70" zoomScaleNormal="70" workbookViewId="0">
      <selection activeCell="G20" sqref="G20"/>
    </sheetView>
  </sheetViews>
  <sheetFormatPr baseColWidth="10" defaultColWidth="11.42578125" defaultRowHeight="12.75" x14ac:dyDescent="0.2"/>
  <cols>
    <col min="1" max="1" width="5.42578125" style="3" customWidth="1"/>
    <col min="2" max="2" width="49" style="3" customWidth="1"/>
    <col min="3" max="3" width="48" style="35" customWidth="1"/>
    <col min="4" max="4" width="56.140625" style="35" customWidth="1"/>
    <col min="5" max="5" width="20.140625" style="35" customWidth="1"/>
    <col min="6" max="6" width="25.140625" style="3" customWidth="1"/>
    <col min="7" max="7" width="26.85546875" style="3" customWidth="1"/>
    <col min="8" max="16384" width="11.42578125" style="3"/>
  </cols>
  <sheetData>
    <row r="1" spans="1:7" x14ac:dyDescent="0.2">
      <c r="A1" s="1"/>
      <c r="B1" s="1"/>
      <c r="C1" s="2"/>
      <c r="D1" s="2"/>
      <c r="E1" s="2"/>
      <c r="F1" s="38"/>
      <c r="G1" s="38"/>
    </row>
    <row r="2" spans="1:7" ht="20.100000000000001" customHeight="1" x14ac:dyDescent="0.2">
      <c r="A2" s="1"/>
      <c r="B2" s="71" t="s">
        <v>0</v>
      </c>
      <c r="C2" s="71"/>
      <c r="D2" s="71"/>
      <c r="E2" s="71"/>
      <c r="F2" s="71"/>
      <c r="G2" s="38"/>
    </row>
    <row r="3" spans="1:7" ht="21" x14ac:dyDescent="0.2">
      <c r="A3" s="1"/>
      <c r="B3" s="72" t="s">
        <v>1</v>
      </c>
      <c r="C3" s="72"/>
      <c r="D3" s="72"/>
      <c r="E3" s="72"/>
      <c r="F3" s="72"/>
      <c r="G3" s="38"/>
    </row>
    <row r="4" spans="1:7" ht="18.75" customHeight="1" x14ac:dyDescent="0.2">
      <c r="A4" s="1"/>
      <c r="B4" s="73" t="s">
        <v>2</v>
      </c>
      <c r="C4" s="73"/>
      <c r="D4" s="73"/>
      <c r="E4" s="73"/>
      <c r="F4" s="73"/>
      <c r="G4" s="38"/>
    </row>
    <row r="5" spans="1:7" ht="42" customHeight="1" x14ac:dyDescent="0.2">
      <c r="A5" s="4"/>
      <c r="B5" s="73"/>
      <c r="C5" s="73"/>
      <c r="D5" s="73"/>
      <c r="E5" s="73"/>
      <c r="F5" s="73"/>
      <c r="G5" s="38"/>
    </row>
    <row r="6" spans="1:7" ht="10.5" customHeight="1" x14ac:dyDescent="0.2">
      <c r="A6" s="6"/>
      <c r="B6" s="6"/>
      <c r="C6" s="6"/>
      <c r="D6" s="6"/>
      <c r="E6" s="6"/>
      <c r="F6" s="38"/>
      <c r="G6" s="38"/>
    </row>
    <row r="7" spans="1:7" ht="18.95" customHeight="1" x14ac:dyDescent="0.2">
      <c r="A7" s="6"/>
      <c r="B7" s="7" t="s">
        <v>3</v>
      </c>
      <c r="C7" s="68" t="str">
        <f>'C.C Aeropuerto de Chetumal'!C7:G7</f>
        <v>Aeropuertos y Servicios Auxiliares</v>
      </c>
      <c r="D7" s="68"/>
      <c r="E7" s="68"/>
      <c r="F7" s="68"/>
      <c r="G7" s="68"/>
    </row>
    <row r="8" spans="1:7" ht="18.95" customHeight="1" x14ac:dyDescent="0.2">
      <c r="A8" s="6"/>
      <c r="B8" s="7" t="s">
        <v>4</v>
      </c>
      <c r="C8" s="68" t="str">
        <f>'C.C Aeropuerto de Chetumal'!C8:G8</f>
        <v>ASA</v>
      </c>
      <c r="D8" s="68"/>
      <c r="E8" s="68"/>
      <c r="F8" s="68"/>
      <c r="G8" s="68"/>
    </row>
    <row r="9" spans="1:7" ht="18" customHeight="1" x14ac:dyDescent="0.2">
      <c r="A9" s="70"/>
      <c r="B9" s="70"/>
      <c r="C9" s="70"/>
      <c r="D9" s="70"/>
      <c r="E9" s="70"/>
      <c r="F9" s="38"/>
      <c r="G9" s="38"/>
    </row>
    <row r="10" spans="1:7" ht="24" customHeight="1" x14ac:dyDescent="0.2">
      <c r="A10" s="8"/>
      <c r="B10" s="7" t="s">
        <v>5</v>
      </c>
      <c r="C10" s="69" t="s">
        <v>76</v>
      </c>
      <c r="D10" s="69"/>
      <c r="E10" s="69"/>
      <c r="F10" s="69"/>
      <c r="G10" s="69"/>
    </row>
    <row r="11" spans="1:7" s="10" customFormat="1" ht="12.75" customHeight="1" x14ac:dyDescent="0.2">
      <c r="A11" s="9"/>
      <c r="B11" s="9"/>
      <c r="C11" s="9"/>
      <c r="D11" s="9"/>
      <c r="E11" s="9"/>
      <c r="F11" s="39"/>
      <c r="G11" s="39"/>
    </row>
    <row r="12" spans="1:7" s="10" customFormat="1" ht="32.25" customHeight="1" x14ac:dyDescent="0.2">
      <c r="A12" s="9"/>
      <c r="B12" s="11" t="s">
        <v>29</v>
      </c>
      <c r="C12" s="12" t="s">
        <v>7</v>
      </c>
      <c r="D12" s="13" t="s">
        <v>8</v>
      </c>
      <c r="E12" s="56" t="s">
        <v>7</v>
      </c>
      <c r="F12" s="39"/>
      <c r="G12" s="39"/>
    </row>
    <row r="13" spans="1:7" s="19" customFormat="1" ht="18" customHeight="1" x14ac:dyDescent="0.2">
      <c r="A13" s="15"/>
      <c r="B13" s="16" t="s">
        <v>9</v>
      </c>
      <c r="C13" s="17">
        <v>1</v>
      </c>
      <c r="D13" s="16" t="s">
        <v>10</v>
      </c>
      <c r="E13" s="55"/>
      <c r="F13" s="40"/>
      <c r="G13" s="40"/>
    </row>
    <row r="14" spans="1:7" s="19" customFormat="1" ht="18" customHeight="1" x14ac:dyDescent="0.2">
      <c r="A14" s="15"/>
      <c r="B14" s="16" t="s">
        <v>11</v>
      </c>
      <c r="C14" s="17"/>
      <c r="D14" s="16" t="s">
        <v>12</v>
      </c>
      <c r="E14" s="55">
        <v>1</v>
      </c>
      <c r="F14" s="40"/>
      <c r="G14" s="40"/>
    </row>
    <row r="15" spans="1:7" s="19" customFormat="1" ht="18" customHeight="1" x14ac:dyDescent="0.2">
      <c r="A15" s="15"/>
      <c r="B15" s="16" t="s">
        <v>13</v>
      </c>
      <c r="C15" s="17"/>
      <c r="D15" s="20" t="s">
        <v>14</v>
      </c>
      <c r="E15" s="54">
        <f>SUM(E13:E14)</f>
        <v>1</v>
      </c>
      <c r="F15" s="40"/>
      <c r="G15" s="40"/>
    </row>
    <row r="16" spans="1:7" s="19" customFormat="1" ht="18" customHeight="1" x14ac:dyDescent="0.2">
      <c r="A16" s="15"/>
      <c r="B16" s="16" t="s">
        <v>15</v>
      </c>
      <c r="C16" s="17"/>
      <c r="D16" s="22"/>
      <c r="E16" s="57"/>
      <c r="F16" s="40"/>
      <c r="G16" s="40"/>
    </row>
    <row r="17" spans="1:7" s="19" customFormat="1" ht="18" customHeight="1" x14ac:dyDescent="0.2">
      <c r="A17" s="15"/>
      <c r="B17" s="24" t="s">
        <v>14</v>
      </c>
      <c r="C17" s="25">
        <f>SUM(C13:C16)</f>
        <v>1</v>
      </c>
      <c r="D17" s="22"/>
      <c r="E17" s="57"/>
      <c r="F17" s="40"/>
      <c r="G17" s="40"/>
    </row>
    <row r="18" spans="1:7" ht="11.25" customHeight="1" x14ac:dyDescent="0.2">
      <c r="A18" s="6"/>
      <c r="B18" s="22"/>
      <c r="C18" s="6"/>
      <c r="D18" s="6"/>
      <c r="E18" s="6"/>
      <c r="F18" s="38"/>
      <c r="G18" s="38"/>
    </row>
    <row r="19" spans="1:7" ht="38.450000000000003" customHeight="1" x14ac:dyDescent="0.2">
      <c r="A19" s="26" t="s">
        <v>16</v>
      </c>
      <c r="B19" s="74" t="s">
        <v>17</v>
      </c>
      <c r="C19" s="74"/>
      <c r="D19" s="27" t="s">
        <v>18</v>
      </c>
      <c r="E19" s="28" t="s">
        <v>19</v>
      </c>
      <c r="F19" s="36" t="s">
        <v>21</v>
      </c>
      <c r="G19" s="46" t="s">
        <v>31</v>
      </c>
    </row>
    <row r="20" spans="1:7" s="31" customFormat="1" ht="106.5" customHeight="1" x14ac:dyDescent="0.25">
      <c r="A20" s="29">
        <v>1</v>
      </c>
      <c r="B20" s="67" t="s">
        <v>77</v>
      </c>
      <c r="C20" s="67"/>
      <c r="D20" s="30" t="s">
        <v>9</v>
      </c>
      <c r="E20" s="30" t="s">
        <v>12</v>
      </c>
      <c r="F20" s="37"/>
      <c r="G20" s="37" t="s">
        <v>78</v>
      </c>
    </row>
    <row r="21" spans="1:7" s="31" customFormat="1" ht="50.1" customHeight="1" x14ac:dyDescent="0.25">
      <c r="A21" s="29">
        <v>2</v>
      </c>
      <c r="B21" s="67"/>
      <c r="C21" s="67"/>
      <c r="D21" s="30" t="s">
        <v>20</v>
      </c>
      <c r="E21" s="30" t="s">
        <v>20</v>
      </c>
      <c r="F21" s="37"/>
      <c r="G21" s="37"/>
    </row>
    <row r="22" spans="1:7" s="31" customFormat="1" ht="50.1" customHeight="1" x14ac:dyDescent="0.25">
      <c r="A22" s="29">
        <v>3</v>
      </c>
      <c r="B22" s="67"/>
      <c r="C22" s="67"/>
      <c r="D22" s="30" t="s">
        <v>20</v>
      </c>
      <c r="E22" s="30" t="s">
        <v>20</v>
      </c>
      <c r="F22" s="37"/>
      <c r="G22" s="37"/>
    </row>
    <row r="23" spans="1:7" s="31" customFormat="1" ht="50.1" customHeight="1" x14ac:dyDescent="0.25">
      <c r="A23" s="29">
        <v>4</v>
      </c>
      <c r="B23" s="67"/>
      <c r="C23" s="67"/>
      <c r="D23" s="30" t="s">
        <v>20</v>
      </c>
      <c r="E23" s="30" t="s">
        <v>20</v>
      </c>
      <c r="F23" s="37"/>
      <c r="G23" s="37"/>
    </row>
    <row r="24" spans="1:7" s="31" customFormat="1" ht="50.1" customHeight="1" x14ac:dyDescent="0.25">
      <c r="A24" s="29">
        <v>5</v>
      </c>
      <c r="B24" s="67"/>
      <c r="C24" s="67"/>
      <c r="D24" s="30" t="s">
        <v>20</v>
      </c>
      <c r="E24" s="30" t="s">
        <v>20</v>
      </c>
      <c r="F24" s="37"/>
      <c r="G24" s="37"/>
    </row>
    <row r="25" spans="1:7" s="31" customFormat="1" ht="50.1" customHeight="1" x14ac:dyDescent="0.25">
      <c r="A25" s="29">
        <v>6</v>
      </c>
      <c r="B25" s="67"/>
      <c r="C25" s="67"/>
      <c r="D25" s="30" t="s">
        <v>20</v>
      </c>
      <c r="E25" s="30" t="s">
        <v>20</v>
      </c>
      <c r="F25" s="37"/>
      <c r="G25" s="37"/>
    </row>
    <row r="26" spans="1:7" s="31" customFormat="1" ht="50.1" customHeight="1" x14ac:dyDescent="0.25">
      <c r="A26" s="29">
        <v>7</v>
      </c>
      <c r="B26" s="67"/>
      <c r="C26" s="67"/>
      <c r="D26" s="30" t="s">
        <v>20</v>
      </c>
      <c r="E26" s="30" t="s">
        <v>20</v>
      </c>
      <c r="F26" s="37"/>
      <c r="G26" s="37"/>
    </row>
    <row r="27" spans="1:7" s="31" customFormat="1" ht="50.1" customHeight="1" x14ac:dyDescent="0.25">
      <c r="A27" s="29">
        <v>8</v>
      </c>
      <c r="B27" s="67"/>
      <c r="C27" s="67"/>
      <c r="D27" s="30" t="s">
        <v>20</v>
      </c>
      <c r="E27" s="30" t="s">
        <v>20</v>
      </c>
      <c r="F27" s="37"/>
      <c r="G27" s="37"/>
    </row>
    <row r="28" spans="1:7" s="31" customFormat="1" ht="50.1" customHeight="1" x14ac:dyDescent="0.25">
      <c r="A28" s="29">
        <v>9</v>
      </c>
      <c r="B28" s="67"/>
      <c r="C28" s="67"/>
      <c r="D28" s="30" t="s">
        <v>20</v>
      </c>
      <c r="E28" s="30" t="s">
        <v>20</v>
      </c>
      <c r="F28" s="37"/>
      <c r="G28" s="37"/>
    </row>
    <row r="29" spans="1:7" s="31" customFormat="1" ht="50.1" customHeight="1" x14ac:dyDescent="0.25">
      <c r="A29" s="29">
        <v>10</v>
      </c>
      <c r="B29" s="67"/>
      <c r="C29" s="67"/>
      <c r="D29" s="30" t="s">
        <v>20</v>
      </c>
      <c r="E29" s="30" t="s">
        <v>20</v>
      </c>
      <c r="F29" s="37"/>
      <c r="G29" s="37"/>
    </row>
    <row r="30" spans="1:7" s="31" customFormat="1" ht="50.1" customHeight="1" x14ac:dyDescent="0.25">
      <c r="A30" s="29">
        <v>11</v>
      </c>
      <c r="B30" s="67"/>
      <c r="C30" s="67"/>
      <c r="D30" s="30" t="s">
        <v>20</v>
      </c>
      <c r="E30" s="30" t="s">
        <v>20</v>
      </c>
      <c r="F30" s="37"/>
      <c r="G30" s="37"/>
    </row>
    <row r="31" spans="1:7" s="31" customFormat="1" ht="50.1" customHeight="1" x14ac:dyDescent="0.25">
      <c r="A31" s="29">
        <v>12</v>
      </c>
      <c r="B31" s="67"/>
      <c r="C31" s="67"/>
      <c r="D31" s="30" t="s">
        <v>20</v>
      </c>
      <c r="E31" s="30" t="s">
        <v>20</v>
      </c>
      <c r="F31" s="37"/>
      <c r="G31" s="37"/>
    </row>
    <row r="32" spans="1:7" s="31" customFormat="1" ht="50.1" customHeight="1" x14ac:dyDescent="0.25">
      <c r="A32" s="29">
        <v>13</v>
      </c>
      <c r="B32" s="67"/>
      <c r="C32" s="67"/>
      <c r="D32" s="30" t="s">
        <v>20</v>
      </c>
      <c r="E32" s="30" t="s">
        <v>20</v>
      </c>
      <c r="F32" s="37"/>
      <c r="G32" s="37"/>
    </row>
    <row r="33" spans="1:7" s="31" customFormat="1" ht="50.1" customHeight="1" x14ac:dyDescent="0.25">
      <c r="A33" s="29">
        <v>14</v>
      </c>
      <c r="B33" s="67"/>
      <c r="C33" s="67"/>
      <c r="D33" s="30" t="s">
        <v>20</v>
      </c>
      <c r="E33" s="30" t="s">
        <v>20</v>
      </c>
      <c r="F33" s="37"/>
      <c r="G33" s="37"/>
    </row>
    <row r="34" spans="1:7" s="31" customFormat="1" ht="50.1" customHeight="1" x14ac:dyDescent="0.25">
      <c r="A34" s="29">
        <v>15</v>
      </c>
      <c r="B34" s="67"/>
      <c r="C34" s="67"/>
      <c r="D34" s="30" t="s">
        <v>20</v>
      </c>
      <c r="E34" s="30" t="s">
        <v>20</v>
      </c>
      <c r="F34" s="37"/>
      <c r="G34" s="37"/>
    </row>
    <row r="35" spans="1:7" s="31" customFormat="1" ht="50.1" customHeight="1" x14ac:dyDescent="0.25">
      <c r="A35" s="29">
        <v>16</v>
      </c>
      <c r="B35" s="67"/>
      <c r="C35" s="67"/>
      <c r="D35" s="30" t="s">
        <v>20</v>
      </c>
      <c r="E35" s="30" t="s">
        <v>20</v>
      </c>
      <c r="F35" s="37"/>
      <c r="G35" s="37"/>
    </row>
    <row r="36" spans="1:7" s="31" customFormat="1" ht="50.1" customHeight="1" x14ac:dyDescent="0.25">
      <c r="A36" s="29">
        <v>17</v>
      </c>
      <c r="B36" s="67"/>
      <c r="C36" s="67"/>
      <c r="D36" s="30" t="s">
        <v>20</v>
      </c>
      <c r="E36" s="30" t="s">
        <v>20</v>
      </c>
      <c r="F36" s="37"/>
      <c r="G36" s="37"/>
    </row>
    <row r="37" spans="1:7" s="31" customFormat="1" ht="50.1" customHeight="1" x14ac:dyDescent="0.25">
      <c r="A37" s="29">
        <v>18</v>
      </c>
      <c r="B37" s="67"/>
      <c r="C37" s="67"/>
      <c r="D37" s="30" t="s">
        <v>20</v>
      </c>
      <c r="E37" s="30" t="s">
        <v>20</v>
      </c>
      <c r="F37" s="37"/>
      <c r="G37" s="37"/>
    </row>
    <row r="38" spans="1:7" s="31" customFormat="1" ht="50.1" customHeight="1" x14ac:dyDescent="0.25">
      <c r="A38" s="29">
        <v>19</v>
      </c>
      <c r="B38" s="67"/>
      <c r="C38" s="67"/>
      <c r="D38" s="30" t="s">
        <v>20</v>
      </c>
      <c r="E38" s="30" t="s">
        <v>20</v>
      </c>
      <c r="F38" s="37"/>
      <c r="G38" s="37"/>
    </row>
    <row r="39" spans="1:7" s="31" customFormat="1" ht="50.1" customHeight="1" x14ac:dyDescent="0.25">
      <c r="A39" s="29">
        <v>20</v>
      </c>
      <c r="B39" s="67"/>
      <c r="C39" s="67"/>
      <c r="D39" s="30" t="s">
        <v>20</v>
      </c>
      <c r="E39" s="30" t="s">
        <v>20</v>
      </c>
      <c r="F39" s="37"/>
      <c r="G39" s="37"/>
    </row>
    <row r="40" spans="1:7" s="31" customFormat="1" ht="50.1" customHeight="1" x14ac:dyDescent="0.25">
      <c r="A40" s="29">
        <v>21</v>
      </c>
      <c r="B40" s="67"/>
      <c r="C40" s="67"/>
      <c r="D40" s="30" t="s">
        <v>20</v>
      </c>
      <c r="E40" s="30" t="s">
        <v>20</v>
      </c>
      <c r="F40" s="37"/>
      <c r="G40" s="37"/>
    </row>
    <row r="41" spans="1:7" s="31" customFormat="1" ht="50.1" customHeight="1" x14ac:dyDescent="0.25">
      <c r="A41" s="29">
        <v>22</v>
      </c>
      <c r="B41" s="67"/>
      <c r="C41" s="67"/>
      <c r="D41" s="30" t="s">
        <v>20</v>
      </c>
      <c r="E41" s="30" t="s">
        <v>20</v>
      </c>
      <c r="F41" s="37"/>
      <c r="G41" s="37"/>
    </row>
    <row r="42" spans="1:7" s="31" customFormat="1" ht="50.1" customHeight="1" x14ac:dyDescent="0.25">
      <c r="A42" s="29">
        <v>23</v>
      </c>
      <c r="B42" s="67"/>
      <c r="C42" s="67"/>
      <c r="D42" s="30" t="s">
        <v>20</v>
      </c>
      <c r="E42" s="30" t="s">
        <v>20</v>
      </c>
      <c r="F42" s="37"/>
      <c r="G42" s="37"/>
    </row>
    <row r="43" spans="1:7" s="31" customFormat="1" ht="50.1" customHeight="1" x14ac:dyDescent="0.25">
      <c r="A43" s="29">
        <v>24</v>
      </c>
      <c r="B43" s="67"/>
      <c r="C43" s="67"/>
      <c r="D43" s="30" t="s">
        <v>20</v>
      </c>
      <c r="E43" s="30" t="s">
        <v>20</v>
      </c>
      <c r="F43" s="37"/>
      <c r="G43" s="37"/>
    </row>
    <row r="44" spans="1:7" s="31" customFormat="1" ht="50.1" customHeight="1" x14ac:dyDescent="0.25">
      <c r="A44" s="29">
        <v>25</v>
      </c>
      <c r="B44" s="67"/>
      <c r="C44" s="67"/>
      <c r="D44" s="30" t="s">
        <v>20</v>
      </c>
      <c r="E44" s="30" t="s">
        <v>20</v>
      </c>
      <c r="F44" s="37"/>
      <c r="G44" s="37"/>
    </row>
    <row r="45" spans="1:7" s="31" customFormat="1" ht="50.1" customHeight="1" x14ac:dyDescent="0.25">
      <c r="A45" s="29">
        <v>26</v>
      </c>
      <c r="B45" s="67"/>
      <c r="C45" s="67"/>
      <c r="D45" s="30" t="s">
        <v>20</v>
      </c>
      <c r="E45" s="30" t="s">
        <v>20</v>
      </c>
      <c r="F45" s="37"/>
      <c r="G45" s="37"/>
    </row>
    <row r="46" spans="1:7" s="31" customFormat="1" ht="50.1" customHeight="1" x14ac:dyDescent="0.25">
      <c r="A46" s="29">
        <v>27</v>
      </c>
      <c r="B46" s="67"/>
      <c r="C46" s="67"/>
      <c r="D46" s="30" t="s">
        <v>20</v>
      </c>
      <c r="E46" s="30" t="s">
        <v>20</v>
      </c>
      <c r="F46" s="37"/>
      <c r="G46" s="37"/>
    </row>
    <row r="47" spans="1:7" s="31" customFormat="1" ht="50.1" customHeight="1" x14ac:dyDescent="0.25">
      <c r="A47" s="29">
        <v>28</v>
      </c>
      <c r="B47" s="67"/>
      <c r="C47" s="67"/>
      <c r="D47" s="30" t="s">
        <v>20</v>
      </c>
      <c r="E47" s="30" t="s">
        <v>20</v>
      </c>
      <c r="F47" s="37"/>
      <c r="G47" s="37"/>
    </row>
    <row r="48" spans="1:7" s="31" customFormat="1" ht="50.1" customHeight="1" x14ac:dyDescent="0.25">
      <c r="A48" s="29">
        <v>29</v>
      </c>
      <c r="B48" s="67"/>
      <c r="C48" s="67"/>
      <c r="D48" s="30" t="s">
        <v>20</v>
      </c>
      <c r="E48" s="30" t="s">
        <v>20</v>
      </c>
      <c r="F48" s="37"/>
      <c r="G48" s="37"/>
    </row>
    <row r="49" spans="1:7" s="31" customFormat="1" ht="50.1" customHeight="1" x14ac:dyDescent="0.25">
      <c r="A49" s="32">
        <v>30</v>
      </c>
      <c r="B49" s="67"/>
      <c r="C49" s="67"/>
      <c r="D49" s="30" t="s">
        <v>20</v>
      </c>
      <c r="E49" s="30" t="s">
        <v>20</v>
      </c>
      <c r="F49" s="37"/>
      <c r="G49" s="37"/>
    </row>
    <row r="51" spans="1:7" x14ac:dyDescent="0.2">
      <c r="A51" s="33"/>
      <c r="B51" s="33"/>
      <c r="C51" s="34"/>
      <c r="D51" s="34"/>
      <c r="E51" s="34"/>
    </row>
    <row r="52" spans="1:7" x14ac:dyDescent="0.2">
      <c r="A52" s="33"/>
      <c r="B52" s="33"/>
      <c r="C52" s="34"/>
      <c r="D52" s="34"/>
      <c r="E52" s="34"/>
    </row>
    <row r="53" spans="1:7" x14ac:dyDescent="0.2">
      <c r="A53" s="33"/>
      <c r="B53" s="33"/>
      <c r="C53" s="34"/>
      <c r="D53" s="34"/>
      <c r="E53" s="34"/>
    </row>
    <row r="54" spans="1:7" x14ac:dyDescent="0.2">
      <c r="A54" s="33"/>
      <c r="B54" s="33"/>
      <c r="C54" s="34"/>
      <c r="D54" s="34"/>
      <c r="E54" s="34"/>
    </row>
    <row r="55" spans="1:7" x14ac:dyDescent="0.2">
      <c r="A55" s="33"/>
      <c r="B55" s="33"/>
      <c r="C55" s="34"/>
      <c r="D55" s="34"/>
      <c r="E55" s="34"/>
    </row>
    <row r="56" spans="1:7" x14ac:dyDescent="0.2">
      <c r="A56" s="33"/>
      <c r="B56" s="33"/>
      <c r="C56" s="34"/>
      <c r="D56" s="34"/>
      <c r="E56" s="34"/>
    </row>
    <row r="57" spans="1:7" x14ac:dyDescent="0.2">
      <c r="A57" s="33"/>
      <c r="B57" s="33"/>
      <c r="C57" s="34"/>
      <c r="D57" s="34"/>
      <c r="E57" s="34"/>
    </row>
    <row r="58" spans="1:7" x14ac:dyDescent="0.2">
      <c r="A58" s="33"/>
      <c r="B58" s="33"/>
      <c r="C58" s="34"/>
      <c r="D58" s="34"/>
      <c r="E58" s="34"/>
    </row>
    <row r="59" spans="1:7" x14ac:dyDescent="0.2">
      <c r="A59" s="33"/>
      <c r="B59" s="33"/>
      <c r="C59" s="34"/>
      <c r="D59" s="34"/>
      <c r="E59" s="34"/>
    </row>
    <row r="60" spans="1:7" x14ac:dyDescent="0.2">
      <c r="A60" s="33"/>
      <c r="B60" s="33"/>
      <c r="C60" s="34"/>
      <c r="D60" s="34"/>
      <c r="E60" s="34"/>
    </row>
    <row r="61" spans="1:7" x14ac:dyDescent="0.2">
      <c r="A61" s="33"/>
      <c r="B61" s="33"/>
      <c r="C61" s="34"/>
      <c r="D61" s="34"/>
      <c r="E61" s="34"/>
    </row>
    <row r="62" spans="1:7" x14ac:dyDescent="0.2">
      <c r="A62" s="33"/>
      <c r="B62" s="33"/>
      <c r="C62" s="34"/>
      <c r="D62" s="34"/>
      <c r="E62" s="34"/>
    </row>
    <row r="63" spans="1:7" x14ac:dyDescent="0.2">
      <c r="A63" s="33"/>
      <c r="B63" s="33"/>
      <c r="C63" s="34"/>
      <c r="D63" s="34"/>
      <c r="E63" s="34"/>
    </row>
    <row r="64" spans="1:7" x14ac:dyDescent="0.2">
      <c r="A64" s="33"/>
      <c r="B64" s="33"/>
      <c r="C64" s="34"/>
      <c r="D64" s="34"/>
      <c r="E64" s="34"/>
    </row>
    <row r="65" spans="1:5" x14ac:dyDescent="0.2">
      <c r="A65" s="33"/>
      <c r="B65" s="33"/>
      <c r="C65" s="34"/>
      <c r="D65" s="34"/>
      <c r="E65" s="34"/>
    </row>
    <row r="66" spans="1:5" x14ac:dyDescent="0.2">
      <c r="A66" s="33"/>
      <c r="B66" s="33"/>
      <c r="C66" s="34"/>
      <c r="D66" s="34"/>
      <c r="E66" s="34"/>
    </row>
    <row r="67" spans="1:5" x14ac:dyDescent="0.2">
      <c r="A67" s="33"/>
      <c r="B67" s="33"/>
      <c r="C67" s="34"/>
      <c r="D67" s="34"/>
      <c r="E67" s="34"/>
    </row>
    <row r="68" spans="1:5" x14ac:dyDescent="0.2">
      <c r="A68" s="33"/>
      <c r="B68" s="33"/>
      <c r="C68" s="34"/>
      <c r="D68" s="34"/>
      <c r="E68" s="34"/>
    </row>
    <row r="69" spans="1:5" x14ac:dyDescent="0.2">
      <c r="A69" s="33"/>
      <c r="B69" s="33"/>
      <c r="C69" s="34"/>
      <c r="D69" s="34"/>
      <c r="E69" s="34"/>
    </row>
    <row r="70" spans="1:5" x14ac:dyDescent="0.2">
      <c r="A70" s="33"/>
      <c r="B70" s="33"/>
      <c r="C70" s="34"/>
      <c r="D70" s="34"/>
      <c r="E70" s="34"/>
    </row>
    <row r="71" spans="1:5" x14ac:dyDescent="0.2">
      <c r="A71" s="33"/>
      <c r="B71" s="33"/>
      <c r="C71" s="34"/>
      <c r="D71" s="34"/>
      <c r="E71" s="34"/>
    </row>
    <row r="72" spans="1:5" x14ac:dyDescent="0.2">
      <c r="A72" s="33"/>
      <c r="B72" s="33"/>
      <c r="C72" s="34"/>
      <c r="D72" s="34"/>
      <c r="E72" s="34"/>
    </row>
    <row r="73" spans="1:5" x14ac:dyDescent="0.2">
      <c r="A73" s="33"/>
      <c r="B73" s="33"/>
      <c r="C73" s="34"/>
      <c r="D73" s="34"/>
      <c r="E73" s="34"/>
    </row>
    <row r="74" spans="1:5" x14ac:dyDescent="0.2">
      <c r="A74" s="33"/>
      <c r="B74" s="33"/>
      <c r="C74" s="34"/>
      <c r="D74" s="34"/>
      <c r="E74" s="34"/>
    </row>
    <row r="75" spans="1:5" x14ac:dyDescent="0.2">
      <c r="A75" s="33"/>
      <c r="B75" s="33"/>
      <c r="C75" s="34"/>
      <c r="D75" s="34"/>
      <c r="E75" s="34"/>
    </row>
    <row r="76" spans="1:5" x14ac:dyDescent="0.2">
      <c r="A76" s="33"/>
      <c r="B76" s="33"/>
      <c r="C76" s="34"/>
      <c r="D76" s="34"/>
      <c r="E76" s="34"/>
    </row>
    <row r="77" spans="1:5" x14ac:dyDescent="0.2">
      <c r="A77" s="33"/>
      <c r="B77" s="33"/>
      <c r="C77" s="34"/>
      <c r="D77" s="34"/>
      <c r="E77" s="34"/>
    </row>
    <row r="78" spans="1:5" x14ac:dyDescent="0.2">
      <c r="A78" s="33"/>
      <c r="B78" s="33"/>
      <c r="C78" s="34"/>
      <c r="D78" s="34"/>
      <c r="E78" s="34"/>
    </row>
    <row r="79" spans="1:5" x14ac:dyDescent="0.2">
      <c r="A79" s="33"/>
      <c r="B79" s="33"/>
      <c r="C79" s="34"/>
      <c r="D79" s="34"/>
      <c r="E79" s="34"/>
    </row>
    <row r="80" spans="1:5" x14ac:dyDescent="0.2">
      <c r="A80" s="33"/>
      <c r="B80" s="33"/>
      <c r="C80" s="34"/>
      <c r="D80" s="34"/>
      <c r="E80" s="34"/>
    </row>
    <row r="81" spans="1:5" x14ac:dyDescent="0.2">
      <c r="A81" s="33"/>
      <c r="B81" s="33"/>
      <c r="C81" s="34"/>
      <c r="D81" s="34"/>
      <c r="E81" s="34"/>
    </row>
    <row r="82" spans="1:5" x14ac:dyDescent="0.2">
      <c r="A82" s="33"/>
      <c r="B82" s="33"/>
      <c r="C82" s="34"/>
      <c r="D82" s="34"/>
      <c r="E82" s="34"/>
    </row>
    <row r="83" spans="1:5" x14ac:dyDescent="0.2">
      <c r="A83" s="33"/>
      <c r="B83" s="33"/>
      <c r="C83" s="34"/>
      <c r="D83" s="34"/>
      <c r="E83" s="34"/>
    </row>
    <row r="84" spans="1:5" x14ac:dyDescent="0.2">
      <c r="A84" s="33"/>
      <c r="B84" s="33"/>
      <c r="C84" s="34"/>
      <c r="D84" s="34"/>
      <c r="E84" s="34"/>
    </row>
    <row r="85" spans="1:5" x14ac:dyDescent="0.2">
      <c r="A85" s="33"/>
      <c r="B85" s="33"/>
      <c r="C85" s="34"/>
      <c r="D85" s="34"/>
      <c r="E85" s="34"/>
    </row>
    <row r="86" spans="1:5" x14ac:dyDescent="0.2">
      <c r="A86" s="33"/>
      <c r="B86" s="33"/>
      <c r="C86" s="34"/>
      <c r="D86" s="34"/>
      <c r="E86" s="34"/>
    </row>
    <row r="87" spans="1:5" x14ac:dyDescent="0.2">
      <c r="A87" s="33"/>
      <c r="B87" s="33"/>
      <c r="C87" s="34"/>
      <c r="D87" s="34"/>
      <c r="E87" s="34"/>
    </row>
    <row r="88" spans="1:5" x14ac:dyDescent="0.2">
      <c r="A88" s="33"/>
      <c r="B88" s="33"/>
      <c r="C88" s="34"/>
      <c r="D88" s="34"/>
      <c r="E88" s="34"/>
    </row>
    <row r="89" spans="1:5" x14ac:dyDescent="0.2">
      <c r="A89" s="33"/>
      <c r="B89" s="33"/>
      <c r="C89" s="34"/>
      <c r="D89" s="34"/>
      <c r="E89" s="34"/>
    </row>
    <row r="90" spans="1:5" x14ac:dyDescent="0.2">
      <c r="A90" s="33"/>
      <c r="B90" s="33"/>
      <c r="C90" s="34"/>
      <c r="D90" s="34"/>
      <c r="E90" s="34"/>
    </row>
    <row r="91" spans="1:5" x14ac:dyDescent="0.2">
      <c r="A91" s="33"/>
      <c r="B91" s="33"/>
      <c r="C91" s="34"/>
      <c r="D91" s="34"/>
      <c r="E91" s="34"/>
    </row>
    <row r="92" spans="1:5" x14ac:dyDescent="0.2">
      <c r="A92" s="33"/>
      <c r="B92" s="33"/>
      <c r="C92" s="34"/>
      <c r="D92" s="34"/>
      <c r="E92" s="34"/>
    </row>
    <row r="93" spans="1:5" x14ac:dyDescent="0.2">
      <c r="A93" s="33"/>
      <c r="B93" s="33"/>
      <c r="C93" s="34"/>
      <c r="D93" s="34"/>
      <c r="E93" s="34"/>
    </row>
    <row r="94" spans="1:5" x14ac:dyDescent="0.2">
      <c r="A94" s="33"/>
      <c r="B94" s="33"/>
      <c r="C94" s="34"/>
      <c r="D94" s="34"/>
      <c r="E94" s="34"/>
    </row>
    <row r="95" spans="1:5" x14ac:dyDescent="0.2">
      <c r="A95" s="33"/>
      <c r="B95" s="33"/>
      <c r="C95" s="34"/>
      <c r="D95" s="34"/>
      <c r="E95" s="34"/>
    </row>
    <row r="96" spans="1:5" x14ac:dyDescent="0.2">
      <c r="A96" s="33"/>
      <c r="B96" s="33"/>
      <c r="C96" s="34"/>
      <c r="D96" s="34"/>
      <c r="E96" s="34"/>
    </row>
    <row r="97" spans="1:5" x14ac:dyDescent="0.2">
      <c r="A97" s="33"/>
      <c r="B97" s="33"/>
      <c r="C97" s="34"/>
      <c r="D97" s="34"/>
      <c r="E97" s="34"/>
    </row>
    <row r="98" spans="1:5" x14ac:dyDescent="0.2">
      <c r="A98" s="33"/>
      <c r="B98" s="33"/>
      <c r="C98" s="34"/>
      <c r="D98" s="34"/>
      <c r="E98" s="34"/>
    </row>
    <row r="99" spans="1:5" x14ac:dyDescent="0.2">
      <c r="A99" s="33"/>
      <c r="B99" s="33"/>
      <c r="C99" s="34"/>
      <c r="D99" s="34"/>
      <c r="E99" s="34"/>
    </row>
    <row r="100" spans="1:5" x14ac:dyDescent="0.2">
      <c r="A100" s="33"/>
      <c r="B100" s="33"/>
      <c r="C100" s="34"/>
      <c r="D100" s="34"/>
      <c r="E100" s="34"/>
    </row>
    <row r="101" spans="1:5" x14ac:dyDescent="0.2">
      <c r="A101" s="33"/>
      <c r="B101" s="33"/>
      <c r="C101" s="34"/>
      <c r="D101" s="34"/>
      <c r="E101" s="34"/>
    </row>
    <row r="102" spans="1:5" x14ac:dyDescent="0.2">
      <c r="A102" s="33"/>
      <c r="B102" s="33"/>
      <c r="C102" s="34"/>
      <c r="D102" s="34"/>
      <c r="E102" s="34"/>
    </row>
    <row r="103" spans="1:5" x14ac:dyDescent="0.2">
      <c r="A103" s="33"/>
      <c r="B103" s="33"/>
      <c r="C103" s="34"/>
      <c r="D103" s="34"/>
      <c r="E103" s="34"/>
    </row>
    <row r="104" spans="1:5" x14ac:dyDescent="0.2">
      <c r="A104" s="33"/>
      <c r="B104" s="33"/>
      <c r="C104" s="34"/>
      <c r="D104" s="34"/>
      <c r="E104" s="34"/>
    </row>
    <row r="105" spans="1:5" x14ac:dyDescent="0.2">
      <c r="A105" s="33"/>
      <c r="B105" s="33"/>
      <c r="C105" s="34"/>
      <c r="D105" s="34"/>
      <c r="E105" s="34"/>
    </row>
    <row r="106" spans="1:5" x14ac:dyDescent="0.2">
      <c r="A106" s="33"/>
      <c r="B106" s="33"/>
      <c r="C106" s="34"/>
      <c r="D106" s="34"/>
      <c r="E106" s="34"/>
    </row>
    <row r="107" spans="1:5" x14ac:dyDescent="0.2">
      <c r="A107" s="33"/>
      <c r="B107" s="33"/>
      <c r="C107" s="34"/>
      <c r="D107" s="34"/>
      <c r="E107" s="34"/>
    </row>
    <row r="108" spans="1:5" x14ac:dyDescent="0.2">
      <c r="A108" s="33"/>
      <c r="B108" s="33"/>
      <c r="C108" s="34"/>
      <c r="D108" s="34"/>
      <c r="E108" s="34"/>
    </row>
    <row r="109" spans="1:5" x14ac:dyDescent="0.2">
      <c r="A109" s="33"/>
      <c r="B109" s="33"/>
      <c r="C109" s="34"/>
      <c r="D109" s="34"/>
      <c r="E109" s="34"/>
    </row>
    <row r="110" spans="1:5" x14ac:dyDescent="0.2">
      <c r="A110" s="33"/>
      <c r="B110" s="33"/>
      <c r="C110" s="34"/>
      <c r="D110" s="34"/>
      <c r="E110" s="34"/>
    </row>
    <row r="111" spans="1:5" x14ac:dyDescent="0.2">
      <c r="A111" s="33"/>
      <c r="B111" s="33"/>
      <c r="C111" s="34"/>
      <c r="D111" s="34"/>
      <c r="E111" s="34"/>
    </row>
    <row r="112" spans="1:5" x14ac:dyDescent="0.2">
      <c r="A112" s="33"/>
      <c r="B112" s="33"/>
      <c r="C112" s="34"/>
      <c r="D112" s="34"/>
      <c r="E112" s="34"/>
    </row>
    <row r="113" spans="1:5" x14ac:dyDescent="0.2">
      <c r="A113" s="33"/>
      <c r="B113" s="33"/>
      <c r="C113" s="34"/>
      <c r="D113" s="34"/>
      <c r="E113" s="34"/>
    </row>
    <row r="114" spans="1:5" x14ac:dyDescent="0.2">
      <c r="A114" s="33"/>
      <c r="B114" s="33"/>
      <c r="C114" s="34"/>
      <c r="D114" s="34"/>
      <c r="E114" s="34"/>
    </row>
    <row r="115" spans="1:5" x14ac:dyDescent="0.2">
      <c r="A115" s="33"/>
      <c r="B115" s="33"/>
      <c r="C115" s="34"/>
      <c r="D115" s="34"/>
      <c r="E115" s="34"/>
    </row>
    <row r="116" spans="1:5" x14ac:dyDescent="0.2">
      <c r="A116" s="33"/>
      <c r="B116" s="33"/>
      <c r="C116" s="34"/>
      <c r="D116" s="34"/>
      <c r="E116" s="34"/>
    </row>
    <row r="117" spans="1:5" x14ac:dyDescent="0.2">
      <c r="A117" s="33"/>
      <c r="B117" s="33"/>
      <c r="C117" s="34"/>
      <c r="D117" s="34"/>
      <c r="E117" s="34"/>
    </row>
    <row r="118" spans="1:5" x14ac:dyDescent="0.2">
      <c r="A118" s="33"/>
      <c r="B118" s="33"/>
      <c r="C118" s="34"/>
      <c r="D118" s="34"/>
      <c r="E118" s="34"/>
    </row>
    <row r="119" spans="1:5" x14ac:dyDescent="0.2">
      <c r="A119" s="33"/>
      <c r="B119" s="33"/>
      <c r="C119" s="34"/>
      <c r="D119" s="34"/>
      <c r="E119" s="34"/>
    </row>
    <row r="120" spans="1:5" x14ac:dyDescent="0.2">
      <c r="A120" s="33"/>
      <c r="B120" s="33"/>
      <c r="C120" s="34"/>
      <c r="D120" s="34"/>
      <c r="E120" s="34"/>
    </row>
    <row r="121" spans="1:5" x14ac:dyDescent="0.2">
      <c r="A121" s="33"/>
      <c r="B121" s="33"/>
      <c r="C121" s="34"/>
      <c r="D121" s="34"/>
      <c r="E121" s="34"/>
    </row>
    <row r="122" spans="1:5" x14ac:dyDescent="0.2">
      <c r="A122" s="33"/>
      <c r="B122" s="33"/>
      <c r="C122" s="34"/>
      <c r="D122" s="34"/>
      <c r="E122" s="34"/>
    </row>
    <row r="123" spans="1:5" x14ac:dyDescent="0.2">
      <c r="A123" s="33"/>
      <c r="B123" s="33"/>
      <c r="C123" s="34"/>
      <c r="D123" s="34"/>
      <c r="E123" s="34"/>
    </row>
    <row r="124" spans="1:5" x14ac:dyDescent="0.2">
      <c r="A124" s="33"/>
      <c r="B124" s="33"/>
      <c r="C124" s="34"/>
      <c r="D124" s="34"/>
      <c r="E124" s="34"/>
    </row>
    <row r="125" spans="1:5" x14ac:dyDescent="0.2">
      <c r="A125" s="33"/>
      <c r="B125" s="33"/>
      <c r="C125" s="34"/>
      <c r="D125" s="34"/>
      <c r="E125" s="34"/>
    </row>
    <row r="126" spans="1:5" x14ac:dyDescent="0.2">
      <c r="A126" s="33"/>
      <c r="B126" s="33"/>
      <c r="C126" s="34"/>
      <c r="D126" s="34"/>
      <c r="E126" s="34"/>
    </row>
    <row r="127" spans="1:5" x14ac:dyDescent="0.2">
      <c r="A127" s="33"/>
      <c r="B127" s="33"/>
      <c r="C127" s="34"/>
      <c r="D127" s="34"/>
      <c r="E127" s="34"/>
    </row>
    <row r="128" spans="1:5" x14ac:dyDescent="0.2">
      <c r="A128" s="33"/>
      <c r="B128" s="33"/>
      <c r="C128" s="34"/>
      <c r="D128" s="34"/>
      <c r="E128" s="34"/>
    </row>
    <row r="129" spans="1:5" x14ac:dyDescent="0.2">
      <c r="A129" s="33"/>
      <c r="B129" s="33"/>
      <c r="C129" s="34"/>
      <c r="D129" s="34"/>
      <c r="E129" s="34"/>
    </row>
    <row r="130" spans="1:5" x14ac:dyDescent="0.2">
      <c r="A130" s="33"/>
      <c r="B130" s="33"/>
      <c r="C130" s="34"/>
      <c r="D130" s="34"/>
      <c r="E130" s="34"/>
    </row>
    <row r="131" spans="1:5" x14ac:dyDescent="0.2">
      <c r="A131" s="33"/>
      <c r="B131" s="33"/>
      <c r="C131" s="34"/>
      <c r="D131" s="34"/>
      <c r="E131" s="34"/>
    </row>
    <row r="132" spans="1:5" x14ac:dyDescent="0.2">
      <c r="A132" s="33"/>
      <c r="B132" s="33"/>
      <c r="C132" s="34"/>
      <c r="D132" s="34"/>
      <c r="E132" s="34"/>
    </row>
    <row r="133" spans="1:5" x14ac:dyDescent="0.2">
      <c r="A133" s="33"/>
      <c r="B133" s="33"/>
      <c r="C133" s="34"/>
      <c r="D133" s="34"/>
      <c r="E133" s="34"/>
    </row>
    <row r="134" spans="1:5" x14ac:dyDescent="0.2">
      <c r="A134" s="33"/>
      <c r="B134" s="33"/>
      <c r="C134" s="34"/>
      <c r="D134" s="34"/>
      <c r="E134" s="34"/>
    </row>
    <row r="135" spans="1:5" x14ac:dyDescent="0.2">
      <c r="A135" s="33"/>
      <c r="B135" s="33"/>
      <c r="C135" s="34"/>
      <c r="D135" s="34"/>
      <c r="E135" s="34"/>
    </row>
    <row r="136" spans="1:5" x14ac:dyDescent="0.2">
      <c r="A136" s="33"/>
      <c r="B136" s="33"/>
      <c r="C136" s="34"/>
      <c r="D136" s="34"/>
      <c r="E136" s="34"/>
    </row>
    <row r="137" spans="1:5" x14ac:dyDescent="0.2">
      <c r="A137" s="33"/>
      <c r="B137" s="33"/>
      <c r="C137" s="34"/>
      <c r="D137" s="34"/>
      <c r="E137" s="34"/>
    </row>
    <row r="138" spans="1:5" x14ac:dyDescent="0.2">
      <c r="A138" s="33"/>
      <c r="B138" s="33"/>
      <c r="C138" s="34"/>
      <c r="D138" s="34"/>
      <c r="E138" s="34"/>
    </row>
    <row r="139" spans="1:5" x14ac:dyDescent="0.2">
      <c r="A139" s="33"/>
      <c r="B139" s="33"/>
      <c r="C139" s="34"/>
      <c r="D139" s="34"/>
      <c r="E139" s="34"/>
    </row>
    <row r="140" spans="1:5" x14ac:dyDescent="0.2">
      <c r="A140" s="33"/>
      <c r="B140" s="33"/>
      <c r="C140" s="34"/>
      <c r="D140" s="34"/>
      <c r="E140" s="34"/>
    </row>
    <row r="141" spans="1:5" x14ac:dyDescent="0.2">
      <c r="A141" s="33"/>
      <c r="B141" s="33"/>
      <c r="C141" s="34"/>
      <c r="D141" s="34"/>
      <c r="E141" s="34"/>
    </row>
    <row r="142" spans="1:5" x14ac:dyDescent="0.2">
      <c r="A142" s="33"/>
      <c r="B142" s="33"/>
      <c r="C142" s="34"/>
      <c r="D142" s="34"/>
      <c r="E142" s="34"/>
    </row>
    <row r="143" spans="1:5" x14ac:dyDescent="0.2">
      <c r="A143" s="33"/>
      <c r="B143" s="33"/>
      <c r="C143" s="34"/>
      <c r="D143" s="34"/>
      <c r="E143" s="34"/>
    </row>
    <row r="144" spans="1:5" x14ac:dyDescent="0.2">
      <c r="A144" s="33"/>
      <c r="B144" s="33"/>
      <c r="C144" s="34"/>
      <c r="D144" s="34"/>
      <c r="E144" s="34"/>
    </row>
    <row r="145" spans="1:5" x14ac:dyDescent="0.2">
      <c r="A145" s="33"/>
      <c r="B145" s="33"/>
      <c r="C145" s="34"/>
      <c r="D145" s="34"/>
      <c r="E145" s="34"/>
    </row>
    <row r="146" spans="1:5" x14ac:dyDescent="0.2">
      <c r="A146" s="33"/>
      <c r="B146" s="33"/>
      <c r="C146" s="34"/>
      <c r="D146" s="34"/>
      <c r="E146" s="34"/>
    </row>
    <row r="147" spans="1:5" x14ac:dyDescent="0.2">
      <c r="A147" s="33"/>
      <c r="B147" s="33"/>
      <c r="C147" s="34"/>
      <c r="D147" s="34"/>
      <c r="E147" s="34"/>
    </row>
    <row r="148" spans="1:5" x14ac:dyDescent="0.2">
      <c r="A148" s="33"/>
      <c r="B148" s="33"/>
      <c r="C148" s="34"/>
      <c r="D148" s="34"/>
      <c r="E148" s="34"/>
    </row>
    <row r="149" spans="1:5" x14ac:dyDescent="0.2">
      <c r="A149" s="33"/>
      <c r="B149" s="33"/>
      <c r="C149" s="34"/>
      <c r="D149" s="34"/>
      <c r="E149" s="34"/>
    </row>
    <row r="150" spans="1:5" x14ac:dyDescent="0.2">
      <c r="A150" s="33"/>
      <c r="B150" s="33"/>
      <c r="C150" s="34"/>
      <c r="D150" s="34"/>
      <c r="E150" s="34"/>
    </row>
    <row r="151" spans="1:5" x14ac:dyDescent="0.2">
      <c r="A151" s="33"/>
      <c r="B151" s="33"/>
      <c r="C151" s="34"/>
      <c r="D151" s="34"/>
      <c r="E151" s="34"/>
    </row>
    <row r="152" spans="1:5" x14ac:dyDescent="0.2">
      <c r="A152" s="33"/>
      <c r="B152" s="33"/>
      <c r="C152" s="34"/>
      <c r="D152" s="34"/>
      <c r="E152" s="34"/>
    </row>
    <row r="153" spans="1:5" x14ac:dyDescent="0.2">
      <c r="A153" s="33"/>
      <c r="B153" s="33"/>
      <c r="C153" s="34"/>
      <c r="D153" s="34"/>
      <c r="E153" s="34"/>
    </row>
    <row r="154" spans="1:5" x14ac:dyDescent="0.2">
      <c r="A154" s="33"/>
      <c r="B154" s="33"/>
      <c r="C154" s="34"/>
      <c r="D154" s="34"/>
      <c r="E154" s="34"/>
    </row>
    <row r="155" spans="1:5" x14ac:dyDescent="0.2">
      <c r="A155" s="33"/>
      <c r="B155" s="33"/>
      <c r="C155" s="34"/>
      <c r="D155" s="34"/>
      <c r="E155" s="34"/>
    </row>
    <row r="156" spans="1:5" x14ac:dyDescent="0.2">
      <c r="A156" s="33"/>
      <c r="B156" s="33"/>
      <c r="C156" s="34"/>
      <c r="D156" s="34"/>
      <c r="E156" s="34"/>
    </row>
    <row r="157" spans="1:5" x14ac:dyDescent="0.2">
      <c r="A157" s="33"/>
      <c r="B157" s="33"/>
      <c r="C157" s="34"/>
      <c r="D157" s="34"/>
      <c r="E157" s="34"/>
    </row>
    <row r="158" spans="1:5" x14ac:dyDescent="0.2">
      <c r="A158" s="33"/>
      <c r="B158" s="33"/>
      <c r="C158" s="34"/>
      <c r="D158" s="34"/>
      <c r="E158" s="34"/>
    </row>
    <row r="159" spans="1:5" x14ac:dyDescent="0.2">
      <c r="A159" s="33"/>
      <c r="B159" s="33"/>
      <c r="C159" s="34"/>
      <c r="D159" s="34"/>
      <c r="E159" s="34"/>
    </row>
    <row r="160" spans="1:5" x14ac:dyDescent="0.2">
      <c r="A160" s="33"/>
      <c r="B160" s="33"/>
      <c r="C160" s="34"/>
      <c r="D160" s="34"/>
      <c r="E160" s="34"/>
    </row>
    <row r="161" spans="1:5" x14ac:dyDescent="0.2">
      <c r="A161" s="33"/>
      <c r="B161" s="33"/>
      <c r="C161" s="34"/>
      <c r="D161" s="34"/>
      <c r="E161" s="34"/>
    </row>
    <row r="162" spans="1:5" x14ac:dyDescent="0.2">
      <c r="A162" s="33"/>
      <c r="B162" s="33"/>
      <c r="C162" s="34"/>
      <c r="D162" s="34"/>
      <c r="E162" s="34"/>
    </row>
    <row r="163" spans="1:5" x14ac:dyDescent="0.2">
      <c r="A163" s="33"/>
      <c r="B163" s="33"/>
      <c r="C163" s="34"/>
      <c r="D163" s="34"/>
      <c r="E163" s="34"/>
    </row>
    <row r="164" spans="1:5" x14ac:dyDescent="0.2">
      <c r="A164" s="33"/>
      <c r="B164" s="33"/>
      <c r="C164" s="34"/>
      <c r="D164" s="34"/>
      <c r="E164" s="34"/>
    </row>
    <row r="165" spans="1:5" x14ac:dyDescent="0.2">
      <c r="A165" s="33"/>
      <c r="B165" s="33"/>
      <c r="C165" s="34"/>
      <c r="D165" s="34"/>
      <c r="E165" s="34"/>
    </row>
    <row r="166" spans="1:5" x14ac:dyDescent="0.2">
      <c r="A166" s="33"/>
      <c r="B166" s="33"/>
      <c r="C166" s="34"/>
      <c r="D166" s="34"/>
      <c r="E166" s="34"/>
    </row>
    <row r="167" spans="1:5" x14ac:dyDescent="0.2">
      <c r="A167" s="33"/>
      <c r="B167" s="33"/>
      <c r="C167" s="34"/>
      <c r="D167" s="34"/>
      <c r="E167" s="34"/>
    </row>
    <row r="168" spans="1:5" x14ac:dyDescent="0.2">
      <c r="A168" s="33"/>
      <c r="B168" s="33"/>
      <c r="C168" s="34"/>
      <c r="D168" s="34"/>
      <c r="E168" s="34"/>
    </row>
    <row r="169" spans="1:5" x14ac:dyDescent="0.2">
      <c r="A169" s="33"/>
      <c r="B169" s="33"/>
      <c r="C169" s="34"/>
      <c r="D169" s="34"/>
      <c r="E169" s="34"/>
    </row>
    <row r="170" spans="1:5" x14ac:dyDescent="0.2">
      <c r="A170" s="33"/>
      <c r="B170" s="33"/>
      <c r="C170" s="34"/>
      <c r="D170" s="34"/>
      <c r="E170" s="34"/>
    </row>
    <row r="171" spans="1:5" x14ac:dyDescent="0.2">
      <c r="A171" s="33"/>
      <c r="B171" s="33"/>
      <c r="C171" s="34"/>
      <c r="D171" s="34"/>
      <c r="E171" s="34"/>
    </row>
    <row r="172" spans="1:5" x14ac:dyDescent="0.2">
      <c r="A172" s="33"/>
      <c r="B172" s="33"/>
      <c r="C172" s="34"/>
      <c r="D172" s="34"/>
      <c r="E172" s="34"/>
    </row>
    <row r="173" spans="1:5" x14ac:dyDescent="0.2">
      <c r="A173" s="33"/>
      <c r="B173" s="33"/>
      <c r="C173" s="34"/>
      <c r="D173" s="34"/>
      <c r="E173" s="34"/>
    </row>
    <row r="174" spans="1:5" x14ac:dyDescent="0.2">
      <c r="A174" s="33"/>
      <c r="B174" s="33"/>
      <c r="C174" s="34"/>
      <c r="D174" s="34"/>
      <c r="E174" s="34"/>
    </row>
    <row r="175" spans="1:5" x14ac:dyDescent="0.2">
      <c r="A175" s="33"/>
      <c r="B175" s="33"/>
      <c r="C175" s="34"/>
      <c r="D175" s="34"/>
      <c r="E175" s="34"/>
    </row>
    <row r="176" spans="1:5" x14ac:dyDescent="0.2">
      <c r="A176" s="33"/>
      <c r="B176" s="33"/>
      <c r="C176" s="34"/>
      <c r="D176" s="34"/>
      <c r="E176" s="34"/>
    </row>
    <row r="177" spans="1:5" x14ac:dyDescent="0.2">
      <c r="A177" s="33"/>
      <c r="B177" s="33"/>
      <c r="C177" s="34"/>
      <c r="D177" s="34"/>
      <c r="E177" s="34"/>
    </row>
    <row r="178" spans="1:5" x14ac:dyDescent="0.2">
      <c r="A178" s="33"/>
      <c r="B178" s="33"/>
      <c r="C178" s="34"/>
      <c r="D178" s="34"/>
      <c r="E178" s="34"/>
    </row>
    <row r="179" spans="1:5" x14ac:dyDescent="0.2">
      <c r="A179" s="33"/>
      <c r="B179" s="33"/>
      <c r="C179" s="34"/>
      <c r="D179" s="34"/>
      <c r="E179" s="34"/>
    </row>
    <row r="180" spans="1:5" x14ac:dyDescent="0.2">
      <c r="A180" s="33"/>
      <c r="B180" s="33"/>
      <c r="C180" s="34"/>
      <c r="D180" s="34"/>
      <c r="E180" s="34"/>
    </row>
    <row r="181" spans="1:5" x14ac:dyDescent="0.2">
      <c r="A181" s="33"/>
      <c r="B181" s="33"/>
      <c r="C181" s="34"/>
      <c r="D181" s="34"/>
      <c r="E181" s="34"/>
    </row>
    <row r="182" spans="1:5" x14ac:dyDescent="0.2">
      <c r="A182" s="33"/>
      <c r="B182" s="33"/>
      <c r="C182" s="34"/>
      <c r="D182" s="34"/>
      <c r="E182" s="34"/>
    </row>
    <row r="183" spans="1:5" x14ac:dyDescent="0.2">
      <c r="A183" s="33"/>
      <c r="B183" s="33"/>
      <c r="C183" s="34"/>
      <c r="D183" s="34"/>
      <c r="E183" s="34"/>
    </row>
    <row r="184" spans="1:5" x14ac:dyDescent="0.2">
      <c r="A184" s="33"/>
      <c r="B184" s="33"/>
      <c r="C184" s="34"/>
      <c r="D184" s="34"/>
      <c r="E184" s="34"/>
    </row>
    <row r="185" spans="1:5" x14ac:dyDescent="0.2">
      <c r="A185" s="33"/>
      <c r="B185" s="33"/>
      <c r="C185" s="34"/>
      <c r="D185" s="34"/>
      <c r="E185" s="34"/>
    </row>
    <row r="186" spans="1:5" x14ac:dyDescent="0.2">
      <c r="A186" s="33"/>
      <c r="B186" s="33"/>
      <c r="C186" s="34"/>
      <c r="D186" s="34"/>
      <c r="E186" s="34"/>
    </row>
    <row r="187" spans="1:5" x14ac:dyDescent="0.2">
      <c r="A187" s="33"/>
      <c r="B187" s="33"/>
      <c r="C187" s="34"/>
      <c r="D187" s="34"/>
      <c r="E187" s="34"/>
    </row>
    <row r="188" spans="1:5" x14ac:dyDescent="0.2">
      <c r="A188" s="33"/>
      <c r="B188" s="33"/>
      <c r="C188" s="34"/>
      <c r="D188" s="34"/>
      <c r="E188" s="34"/>
    </row>
    <row r="189" spans="1:5" x14ac:dyDescent="0.2">
      <c r="A189" s="33"/>
      <c r="B189" s="33"/>
      <c r="C189" s="34"/>
      <c r="D189" s="34"/>
      <c r="E189" s="34"/>
    </row>
    <row r="190" spans="1:5" x14ac:dyDescent="0.2">
      <c r="A190" s="33"/>
      <c r="B190" s="33"/>
      <c r="C190" s="34"/>
      <c r="D190" s="34"/>
      <c r="E190" s="34"/>
    </row>
    <row r="191" spans="1:5" x14ac:dyDescent="0.2">
      <c r="A191" s="33"/>
      <c r="B191" s="33"/>
      <c r="C191" s="34"/>
      <c r="D191" s="34"/>
      <c r="E191" s="34"/>
    </row>
    <row r="192" spans="1:5" x14ac:dyDescent="0.2">
      <c r="A192" s="33"/>
      <c r="B192" s="33"/>
      <c r="C192" s="34"/>
      <c r="D192" s="34"/>
      <c r="E192" s="34"/>
    </row>
    <row r="193" spans="1:5" x14ac:dyDescent="0.2">
      <c r="A193" s="33"/>
      <c r="B193" s="33"/>
      <c r="C193" s="34"/>
      <c r="D193" s="34"/>
      <c r="E193" s="34"/>
    </row>
    <row r="194" spans="1:5" x14ac:dyDescent="0.2">
      <c r="A194" s="33"/>
      <c r="B194" s="33"/>
      <c r="C194" s="34"/>
      <c r="D194" s="34"/>
      <c r="E194" s="34"/>
    </row>
    <row r="195" spans="1:5" x14ac:dyDescent="0.2">
      <c r="A195" s="33"/>
      <c r="B195" s="33"/>
      <c r="C195" s="34"/>
      <c r="D195" s="34"/>
      <c r="E195" s="34"/>
    </row>
    <row r="196" spans="1:5" x14ac:dyDescent="0.2">
      <c r="A196" s="33"/>
      <c r="B196" s="33"/>
      <c r="C196" s="34"/>
      <c r="D196" s="34"/>
      <c r="E196" s="34"/>
    </row>
    <row r="197" spans="1:5" x14ac:dyDescent="0.2">
      <c r="A197" s="33"/>
      <c r="B197" s="33"/>
      <c r="C197" s="34"/>
      <c r="D197" s="34"/>
      <c r="E197" s="34"/>
    </row>
    <row r="198" spans="1:5" x14ac:dyDescent="0.2">
      <c r="A198" s="33"/>
      <c r="B198" s="33"/>
      <c r="C198" s="34"/>
      <c r="D198" s="34"/>
      <c r="E198" s="34"/>
    </row>
    <row r="199" spans="1:5" x14ac:dyDescent="0.2">
      <c r="A199" s="33"/>
      <c r="B199" s="33"/>
      <c r="C199" s="34"/>
      <c r="D199" s="34"/>
      <c r="E199" s="34"/>
    </row>
    <row r="200" spans="1:5" x14ac:dyDescent="0.2">
      <c r="A200" s="33"/>
      <c r="B200" s="33"/>
      <c r="C200" s="34"/>
      <c r="D200" s="34"/>
      <c r="E200" s="34"/>
    </row>
    <row r="201" spans="1:5" x14ac:dyDescent="0.2">
      <c r="A201" s="33"/>
      <c r="B201" s="33"/>
      <c r="C201" s="34"/>
      <c r="D201" s="34"/>
      <c r="E201" s="34"/>
    </row>
    <row r="202" spans="1:5" x14ac:dyDescent="0.2">
      <c r="A202" s="33"/>
      <c r="B202" s="33"/>
      <c r="C202" s="34"/>
      <c r="D202" s="34"/>
      <c r="E202" s="34"/>
    </row>
    <row r="203" spans="1:5" x14ac:dyDescent="0.2">
      <c r="A203" s="33"/>
      <c r="B203" s="33"/>
      <c r="C203" s="34"/>
      <c r="D203" s="34"/>
      <c r="E203" s="34"/>
    </row>
    <row r="204" spans="1:5" x14ac:dyDescent="0.2">
      <c r="A204" s="33"/>
      <c r="B204" s="33"/>
      <c r="C204" s="34"/>
      <c r="D204" s="34"/>
      <c r="E204" s="34"/>
    </row>
    <row r="205" spans="1:5" x14ac:dyDescent="0.2">
      <c r="A205" s="33"/>
      <c r="B205" s="33"/>
      <c r="C205" s="34"/>
      <c r="D205" s="34"/>
      <c r="E205" s="34"/>
    </row>
    <row r="206" spans="1:5" x14ac:dyDescent="0.2">
      <c r="A206" s="33"/>
      <c r="B206" s="33"/>
      <c r="C206" s="34"/>
      <c r="D206" s="34"/>
      <c r="E206" s="34"/>
    </row>
    <row r="207" spans="1:5" x14ac:dyDescent="0.2">
      <c r="A207" s="33"/>
      <c r="B207" s="33"/>
      <c r="C207" s="34"/>
      <c r="D207" s="34"/>
      <c r="E207" s="34"/>
    </row>
    <row r="208" spans="1:5" x14ac:dyDescent="0.2">
      <c r="A208" s="33"/>
      <c r="B208" s="33"/>
      <c r="C208" s="34"/>
      <c r="D208" s="34"/>
      <c r="E208" s="34"/>
    </row>
    <row r="209" spans="1:5" x14ac:dyDescent="0.2">
      <c r="A209" s="33"/>
      <c r="B209" s="33"/>
      <c r="C209" s="34"/>
      <c r="D209" s="34"/>
      <c r="E209" s="34"/>
    </row>
    <row r="210" spans="1:5" x14ac:dyDescent="0.2">
      <c r="A210" s="33"/>
      <c r="B210" s="33"/>
      <c r="C210" s="34"/>
      <c r="D210" s="34"/>
      <c r="E210" s="34"/>
    </row>
    <row r="211" spans="1:5" x14ac:dyDescent="0.2">
      <c r="A211" s="33"/>
      <c r="B211" s="33"/>
      <c r="C211" s="34"/>
      <c r="D211" s="34"/>
      <c r="E211" s="34"/>
    </row>
    <row r="212" spans="1:5" x14ac:dyDescent="0.2">
      <c r="A212" s="33"/>
      <c r="B212" s="33"/>
      <c r="C212" s="34"/>
      <c r="D212" s="34"/>
      <c r="E212" s="34"/>
    </row>
    <row r="213" spans="1:5" x14ac:dyDescent="0.2">
      <c r="A213" s="33"/>
      <c r="B213" s="33"/>
      <c r="C213" s="34"/>
      <c r="D213" s="34"/>
      <c r="E213" s="34"/>
    </row>
    <row r="214" spans="1:5" x14ac:dyDescent="0.2">
      <c r="A214" s="33"/>
      <c r="B214" s="33"/>
      <c r="C214" s="34"/>
      <c r="D214" s="34"/>
      <c r="E214" s="34"/>
    </row>
    <row r="215" spans="1:5" x14ac:dyDescent="0.2">
      <c r="A215" s="33"/>
      <c r="B215" s="33"/>
      <c r="C215" s="34"/>
      <c r="D215" s="34"/>
      <c r="E215" s="34"/>
    </row>
    <row r="216" spans="1:5" x14ac:dyDescent="0.2">
      <c r="A216" s="33"/>
      <c r="B216" s="33"/>
      <c r="C216" s="34"/>
      <c r="D216" s="34"/>
      <c r="E216" s="34"/>
    </row>
    <row r="217" spans="1:5" x14ac:dyDescent="0.2">
      <c r="A217" s="33"/>
      <c r="B217" s="33"/>
      <c r="C217" s="34"/>
      <c r="D217" s="34"/>
      <c r="E217" s="34"/>
    </row>
    <row r="218" spans="1:5" x14ac:dyDescent="0.2">
      <c r="A218" s="33"/>
      <c r="B218" s="33"/>
      <c r="C218" s="34"/>
      <c r="D218" s="34"/>
      <c r="E218" s="34"/>
    </row>
    <row r="219" spans="1:5" x14ac:dyDescent="0.2">
      <c r="A219" s="33"/>
      <c r="B219" s="33"/>
      <c r="C219" s="34"/>
      <c r="D219" s="34"/>
      <c r="E219" s="34"/>
    </row>
    <row r="220" spans="1:5" x14ac:dyDescent="0.2">
      <c r="A220" s="33"/>
      <c r="B220" s="33"/>
      <c r="C220" s="34"/>
      <c r="D220" s="34"/>
      <c r="E220" s="34"/>
    </row>
    <row r="221" spans="1:5" x14ac:dyDescent="0.2">
      <c r="A221" s="33"/>
      <c r="B221" s="33"/>
      <c r="C221" s="34"/>
      <c r="D221" s="34"/>
      <c r="E221" s="34"/>
    </row>
    <row r="222" spans="1:5" x14ac:dyDescent="0.2">
      <c r="A222" s="33"/>
      <c r="B222" s="33"/>
      <c r="C222" s="34"/>
      <c r="D222" s="34"/>
      <c r="E222" s="34"/>
    </row>
    <row r="223" spans="1:5" x14ac:dyDescent="0.2">
      <c r="A223" s="33"/>
      <c r="B223" s="33"/>
      <c r="C223" s="34"/>
      <c r="D223" s="34"/>
      <c r="E223" s="34"/>
    </row>
    <row r="224" spans="1:5" x14ac:dyDescent="0.2">
      <c r="A224" s="33"/>
      <c r="B224" s="33"/>
      <c r="C224" s="34"/>
      <c r="D224" s="34"/>
      <c r="E224" s="34"/>
    </row>
    <row r="225" spans="1:5" x14ac:dyDescent="0.2">
      <c r="A225" s="33"/>
      <c r="B225" s="33"/>
      <c r="C225" s="34"/>
      <c r="D225" s="34"/>
      <c r="E225" s="34"/>
    </row>
    <row r="226" spans="1:5" x14ac:dyDescent="0.2">
      <c r="A226" s="33"/>
      <c r="B226" s="33"/>
      <c r="C226" s="34"/>
      <c r="D226" s="34"/>
      <c r="E226" s="34"/>
    </row>
    <row r="227" spans="1:5" x14ac:dyDescent="0.2">
      <c r="A227" s="33"/>
      <c r="B227" s="33"/>
      <c r="C227" s="34"/>
      <c r="D227" s="34"/>
      <c r="E227" s="34"/>
    </row>
    <row r="228" spans="1:5" x14ac:dyDescent="0.2">
      <c r="B228" s="33"/>
      <c r="C228" s="34"/>
      <c r="D228" s="34"/>
      <c r="E228" s="34"/>
    </row>
    <row r="229" spans="1:5" x14ac:dyDescent="0.2">
      <c r="B229" s="33"/>
      <c r="C229" s="34"/>
      <c r="D229" s="34"/>
      <c r="E229" s="34"/>
    </row>
    <row r="230" spans="1:5" x14ac:dyDescent="0.2">
      <c r="B230" s="33"/>
      <c r="C230" s="34"/>
      <c r="D230" s="34"/>
      <c r="E230" s="34"/>
    </row>
    <row r="231" spans="1:5" x14ac:dyDescent="0.2">
      <c r="B231" s="33"/>
      <c r="C231" s="34"/>
      <c r="D231" s="34"/>
      <c r="E231" s="34"/>
    </row>
    <row r="232" spans="1:5" x14ac:dyDescent="0.2">
      <c r="B232" s="33"/>
      <c r="C232" s="34"/>
      <c r="D232" s="34"/>
      <c r="E232" s="34"/>
    </row>
    <row r="233" spans="1:5" x14ac:dyDescent="0.2">
      <c r="B233" s="33"/>
      <c r="C233" s="34"/>
      <c r="D233" s="34"/>
      <c r="E233" s="34"/>
    </row>
    <row r="234" spans="1:5" x14ac:dyDescent="0.2">
      <c r="B234" s="33"/>
      <c r="C234" s="34"/>
      <c r="D234" s="34"/>
      <c r="E234" s="34"/>
    </row>
    <row r="235" spans="1:5" x14ac:dyDescent="0.2">
      <c r="B235" s="33"/>
      <c r="C235" s="34"/>
      <c r="D235" s="34"/>
      <c r="E235" s="34"/>
    </row>
    <row r="236" spans="1:5" x14ac:dyDescent="0.2">
      <c r="B236" s="33"/>
      <c r="C236" s="34"/>
      <c r="D236" s="34"/>
      <c r="E236" s="34"/>
    </row>
    <row r="237" spans="1:5" x14ac:dyDescent="0.2">
      <c r="B237" s="33"/>
      <c r="C237" s="34"/>
      <c r="D237" s="34"/>
      <c r="E237" s="34"/>
    </row>
    <row r="238" spans="1:5" x14ac:dyDescent="0.2">
      <c r="B238" s="33"/>
      <c r="C238" s="34"/>
      <c r="D238" s="34"/>
      <c r="E238" s="34"/>
    </row>
    <row r="239" spans="1:5" x14ac:dyDescent="0.2">
      <c r="B239" s="33"/>
      <c r="C239" s="34"/>
      <c r="D239" s="34"/>
      <c r="E239" s="34"/>
    </row>
    <row r="240" spans="1:5" x14ac:dyDescent="0.2">
      <c r="B240" s="33"/>
      <c r="C240" s="34"/>
      <c r="D240" s="34"/>
      <c r="E240" s="34"/>
    </row>
    <row r="241" spans="2:5" x14ac:dyDescent="0.2">
      <c r="B241" s="33"/>
      <c r="C241" s="34"/>
      <c r="D241" s="34"/>
      <c r="E241" s="34"/>
    </row>
    <row r="242" spans="2:5" x14ac:dyDescent="0.2">
      <c r="B242" s="33"/>
      <c r="C242" s="34"/>
      <c r="D242" s="34"/>
      <c r="E242" s="34"/>
    </row>
    <row r="243" spans="2:5" x14ac:dyDescent="0.2">
      <c r="B243" s="33"/>
      <c r="C243" s="34"/>
      <c r="D243" s="34"/>
      <c r="E243" s="34"/>
    </row>
    <row r="244" spans="2:5" x14ac:dyDescent="0.2">
      <c r="B244" s="33"/>
      <c r="C244" s="34"/>
      <c r="D244" s="34"/>
      <c r="E244" s="34"/>
    </row>
    <row r="245" spans="2:5" x14ac:dyDescent="0.2">
      <c r="B245" s="33"/>
      <c r="C245" s="34"/>
      <c r="D245" s="34"/>
      <c r="E245" s="34"/>
    </row>
    <row r="246" spans="2:5" x14ac:dyDescent="0.2">
      <c r="B246" s="33"/>
      <c r="C246" s="34"/>
      <c r="D246" s="34"/>
      <c r="E246" s="34"/>
    </row>
    <row r="247" spans="2:5" x14ac:dyDescent="0.2">
      <c r="B247" s="33"/>
      <c r="C247" s="34"/>
      <c r="D247" s="34"/>
      <c r="E247" s="34"/>
    </row>
    <row r="248" spans="2:5" x14ac:dyDescent="0.2">
      <c r="B248" s="33"/>
      <c r="C248" s="34"/>
      <c r="D248" s="34"/>
      <c r="E248" s="34"/>
    </row>
    <row r="249" spans="2:5" x14ac:dyDescent="0.2">
      <c r="B249" s="33"/>
      <c r="C249" s="34"/>
      <c r="D249" s="34"/>
      <c r="E249" s="34"/>
    </row>
    <row r="250" spans="2:5" x14ac:dyDescent="0.2">
      <c r="B250" s="33"/>
      <c r="C250" s="34"/>
      <c r="D250" s="34"/>
      <c r="E250" s="34"/>
    </row>
    <row r="251" spans="2:5" x14ac:dyDescent="0.2">
      <c r="B251" s="33"/>
      <c r="C251" s="34"/>
      <c r="D251" s="34"/>
      <c r="E251" s="34"/>
    </row>
    <row r="252" spans="2:5" x14ac:dyDescent="0.2">
      <c r="B252" s="33"/>
      <c r="C252" s="34"/>
      <c r="D252" s="34"/>
      <c r="E252" s="34"/>
    </row>
    <row r="253" spans="2:5" x14ac:dyDescent="0.2">
      <c r="B253" s="33"/>
      <c r="C253" s="34"/>
      <c r="D253" s="34"/>
      <c r="E253" s="34"/>
    </row>
    <row r="254" spans="2:5" x14ac:dyDescent="0.2">
      <c r="B254" s="33"/>
      <c r="C254" s="34"/>
      <c r="D254" s="34"/>
      <c r="E254" s="34"/>
    </row>
    <row r="255" spans="2:5" x14ac:dyDescent="0.2">
      <c r="B255" s="33"/>
      <c r="C255" s="34"/>
      <c r="D255" s="34"/>
      <c r="E255" s="34"/>
    </row>
    <row r="256" spans="2:5" x14ac:dyDescent="0.2">
      <c r="B256" s="33"/>
      <c r="C256" s="34"/>
      <c r="D256" s="34"/>
      <c r="E256" s="34"/>
    </row>
    <row r="257" spans="2:5" x14ac:dyDescent="0.2">
      <c r="B257" s="33"/>
      <c r="C257" s="34"/>
      <c r="D257" s="34"/>
      <c r="E257" s="34"/>
    </row>
    <row r="258" spans="2:5" x14ac:dyDescent="0.2">
      <c r="B258" s="33"/>
      <c r="C258" s="34"/>
      <c r="D258" s="34"/>
      <c r="E258" s="34"/>
    </row>
    <row r="259" spans="2:5" x14ac:dyDescent="0.2">
      <c r="B259" s="33"/>
      <c r="C259" s="34"/>
      <c r="D259" s="34"/>
      <c r="E259" s="34"/>
    </row>
    <row r="260" spans="2:5" x14ac:dyDescent="0.2">
      <c r="B260" s="33"/>
      <c r="C260" s="34"/>
      <c r="D260" s="34"/>
      <c r="E260" s="34"/>
    </row>
    <row r="261" spans="2:5" x14ac:dyDescent="0.2">
      <c r="B261" s="33"/>
      <c r="C261" s="34"/>
      <c r="D261" s="34"/>
      <c r="E261" s="34"/>
    </row>
    <row r="262" spans="2:5" x14ac:dyDescent="0.2">
      <c r="B262" s="33"/>
      <c r="C262" s="34"/>
      <c r="D262" s="34"/>
      <c r="E262" s="34"/>
    </row>
    <row r="263" spans="2:5" x14ac:dyDescent="0.2">
      <c r="B263" s="33"/>
      <c r="C263" s="34"/>
      <c r="D263" s="34"/>
      <c r="E263" s="34"/>
    </row>
    <row r="264" spans="2:5" x14ac:dyDescent="0.2">
      <c r="B264" s="33"/>
      <c r="C264" s="34"/>
      <c r="D264" s="34"/>
      <c r="E264" s="34"/>
    </row>
    <row r="265" spans="2:5" x14ac:dyDescent="0.2">
      <c r="B265" s="33"/>
      <c r="C265" s="34"/>
      <c r="D265" s="34"/>
      <c r="E265" s="34"/>
    </row>
    <row r="266" spans="2:5" x14ac:dyDescent="0.2">
      <c r="B266" s="33"/>
      <c r="C266" s="34"/>
      <c r="D266" s="34"/>
      <c r="E266" s="34"/>
    </row>
    <row r="267" spans="2:5" x14ac:dyDescent="0.2">
      <c r="B267" s="33"/>
      <c r="C267" s="34"/>
      <c r="D267" s="34"/>
      <c r="E267" s="34"/>
    </row>
    <row r="268" spans="2:5" x14ac:dyDescent="0.2">
      <c r="B268" s="33"/>
      <c r="C268" s="34"/>
      <c r="D268" s="34"/>
      <c r="E268" s="34"/>
    </row>
    <row r="269" spans="2:5" x14ac:dyDescent="0.2">
      <c r="B269" s="33"/>
      <c r="C269" s="34"/>
      <c r="D269" s="34"/>
      <c r="E269" s="34"/>
    </row>
    <row r="270" spans="2:5" x14ac:dyDescent="0.2">
      <c r="B270" s="33"/>
      <c r="C270" s="34"/>
      <c r="D270" s="34"/>
      <c r="E270" s="34"/>
    </row>
    <row r="271" spans="2:5" x14ac:dyDescent="0.2">
      <c r="B271" s="33"/>
      <c r="C271" s="34"/>
      <c r="D271" s="34"/>
      <c r="E271" s="34"/>
    </row>
    <row r="272" spans="2:5" x14ac:dyDescent="0.2">
      <c r="B272" s="33"/>
      <c r="C272" s="34"/>
      <c r="D272" s="34"/>
      <c r="E272" s="34"/>
    </row>
    <row r="273" spans="2:5" x14ac:dyDescent="0.2">
      <c r="B273" s="33"/>
      <c r="C273" s="34"/>
      <c r="D273" s="34"/>
      <c r="E273" s="34"/>
    </row>
    <row r="274" spans="2:5" x14ac:dyDescent="0.2">
      <c r="B274" s="33"/>
      <c r="C274" s="34"/>
      <c r="D274" s="34"/>
      <c r="E274" s="34"/>
    </row>
    <row r="275" spans="2:5" x14ac:dyDescent="0.2">
      <c r="B275" s="33"/>
      <c r="C275" s="34"/>
      <c r="D275" s="34"/>
      <c r="E275" s="34"/>
    </row>
    <row r="276" spans="2:5" x14ac:dyDescent="0.2">
      <c r="B276" s="33"/>
      <c r="C276" s="34"/>
      <c r="D276" s="34"/>
      <c r="E276" s="34"/>
    </row>
    <row r="277" spans="2:5" x14ac:dyDescent="0.2">
      <c r="B277" s="33"/>
      <c r="C277" s="34"/>
      <c r="D277" s="34"/>
      <c r="E277" s="34"/>
    </row>
    <row r="278" spans="2:5" x14ac:dyDescent="0.2">
      <c r="B278" s="33"/>
      <c r="C278" s="34"/>
      <c r="D278" s="34"/>
      <c r="E278" s="34"/>
    </row>
    <row r="279" spans="2:5" x14ac:dyDescent="0.2">
      <c r="B279" s="33"/>
      <c r="C279" s="34"/>
      <c r="D279" s="34"/>
      <c r="E279" s="34"/>
    </row>
    <row r="280" spans="2:5" x14ac:dyDescent="0.2">
      <c r="B280" s="33"/>
      <c r="C280" s="34"/>
      <c r="D280" s="34"/>
      <c r="E280" s="34"/>
    </row>
    <row r="281" spans="2:5" x14ac:dyDescent="0.2">
      <c r="B281" s="33"/>
      <c r="C281" s="34"/>
      <c r="D281" s="34"/>
      <c r="E281" s="34"/>
    </row>
    <row r="282" spans="2:5" x14ac:dyDescent="0.2">
      <c r="B282" s="33"/>
      <c r="C282" s="34"/>
      <c r="D282" s="34"/>
      <c r="E282" s="34"/>
    </row>
    <row r="283" spans="2:5" x14ac:dyDescent="0.2">
      <c r="B283" s="33"/>
      <c r="C283" s="34"/>
      <c r="D283" s="34"/>
      <c r="E283" s="34"/>
    </row>
    <row r="284" spans="2:5" x14ac:dyDescent="0.2">
      <c r="B284" s="33"/>
      <c r="C284" s="34"/>
      <c r="D284" s="34"/>
      <c r="E284" s="34"/>
    </row>
    <row r="285" spans="2:5" x14ac:dyDescent="0.2">
      <c r="B285" s="33"/>
      <c r="C285" s="34"/>
      <c r="D285" s="34"/>
      <c r="E285" s="34"/>
    </row>
    <row r="286" spans="2:5" x14ac:dyDescent="0.2">
      <c r="B286" s="33"/>
      <c r="C286" s="34"/>
      <c r="D286" s="34"/>
      <c r="E286" s="34"/>
    </row>
    <row r="287" spans="2:5" x14ac:dyDescent="0.2">
      <c r="B287" s="33"/>
      <c r="C287" s="34"/>
      <c r="D287" s="34"/>
      <c r="E287" s="34"/>
    </row>
    <row r="288" spans="2:5" x14ac:dyDescent="0.2">
      <c r="B288" s="33"/>
      <c r="C288" s="34"/>
      <c r="D288" s="34"/>
      <c r="E288" s="34"/>
    </row>
    <row r="289" spans="2:5" x14ac:dyDescent="0.2">
      <c r="B289" s="33"/>
      <c r="C289" s="34"/>
      <c r="D289" s="34"/>
      <c r="E289" s="34"/>
    </row>
    <row r="290" spans="2:5" x14ac:dyDescent="0.2">
      <c r="B290" s="33"/>
      <c r="C290" s="34"/>
      <c r="D290" s="34"/>
      <c r="E290" s="34"/>
    </row>
    <row r="291" spans="2:5" x14ac:dyDescent="0.2">
      <c r="B291" s="33"/>
      <c r="C291" s="34"/>
      <c r="D291" s="34"/>
      <c r="E291" s="34"/>
    </row>
    <row r="292" spans="2:5" x14ac:dyDescent="0.2">
      <c r="B292" s="33"/>
      <c r="C292" s="34"/>
      <c r="D292" s="34"/>
      <c r="E292" s="34"/>
    </row>
    <row r="293" spans="2:5" x14ac:dyDescent="0.2">
      <c r="B293" s="33"/>
      <c r="C293" s="34"/>
      <c r="D293" s="34"/>
      <c r="E293" s="34"/>
    </row>
    <row r="294" spans="2:5" x14ac:dyDescent="0.2">
      <c r="B294" s="33"/>
      <c r="C294" s="34"/>
      <c r="D294" s="34"/>
      <c r="E294" s="34"/>
    </row>
    <row r="295" spans="2:5" x14ac:dyDescent="0.2">
      <c r="B295" s="33"/>
      <c r="C295" s="34"/>
      <c r="D295" s="34"/>
      <c r="E295" s="34"/>
    </row>
    <row r="296" spans="2:5" x14ac:dyDescent="0.2">
      <c r="B296" s="33"/>
      <c r="C296" s="34"/>
      <c r="D296" s="34"/>
      <c r="E296" s="34"/>
    </row>
  </sheetData>
  <mergeCells count="38">
    <mergeCell ref="A9:E9"/>
    <mergeCell ref="B2:F2"/>
    <mergeCell ref="B3:F3"/>
    <mergeCell ref="B4:F5"/>
    <mergeCell ref="C7:G7"/>
    <mergeCell ref="C8:G8"/>
    <mergeCell ref="B29:C29"/>
    <mergeCell ref="C10:G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9:C49"/>
    <mergeCell ref="B42:C42"/>
    <mergeCell ref="B43:C43"/>
    <mergeCell ref="B44:C44"/>
    <mergeCell ref="B45:C45"/>
    <mergeCell ref="B46:C46"/>
    <mergeCell ref="B47:C47"/>
  </mergeCells>
  <pageMargins left="0.7" right="0.7" top="0.75" bottom="0.75" header="0.3" footer="0.3"/>
  <pageSetup scale="3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Hoja1!$C$5:$C$8</xm:f>
          </x14:formula1>
          <xm:sqref>E20:E49</xm:sqref>
        </x14:dataValidation>
        <x14:dataValidation type="list" allowBlank="1" showInputMessage="1" showErrorMessage="1">
          <x14:formula1>
            <xm:f>Hoja1!$B$5:$B$9</xm:f>
          </x14:formula1>
          <xm:sqref>D20:D49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6"/>
  <sheetViews>
    <sheetView topLeftCell="A10" zoomScale="70" zoomScaleNormal="70" workbookViewId="0">
      <selection activeCell="C10" sqref="C10:G10"/>
    </sheetView>
  </sheetViews>
  <sheetFormatPr baseColWidth="10" defaultColWidth="11.42578125" defaultRowHeight="12.75" x14ac:dyDescent="0.2"/>
  <cols>
    <col min="1" max="1" width="5.42578125" style="3" customWidth="1"/>
    <col min="2" max="2" width="49" style="3" customWidth="1"/>
    <col min="3" max="3" width="48" style="35" customWidth="1"/>
    <col min="4" max="4" width="56.140625" style="35" customWidth="1"/>
    <col min="5" max="5" width="20.140625" style="35" customWidth="1"/>
    <col min="6" max="6" width="25.140625" style="3" customWidth="1"/>
    <col min="7" max="7" width="26.85546875" style="3" customWidth="1"/>
    <col min="8" max="16384" width="11.42578125" style="3"/>
  </cols>
  <sheetData>
    <row r="1" spans="1:7" x14ac:dyDescent="0.2">
      <c r="A1" s="1"/>
      <c r="B1" s="1"/>
      <c r="C1" s="2"/>
      <c r="D1" s="2"/>
      <c r="E1" s="2"/>
      <c r="F1" s="38"/>
      <c r="G1" s="38"/>
    </row>
    <row r="2" spans="1:7" ht="20.100000000000001" customHeight="1" x14ac:dyDescent="0.2">
      <c r="A2" s="1"/>
      <c r="B2" s="71" t="s">
        <v>0</v>
      </c>
      <c r="C2" s="71"/>
      <c r="D2" s="71"/>
      <c r="E2" s="71"/>
      <c r="F2" s="71"/>
      <c r="G2" s="38"/>
    </row>
    <row r="3" spans="1:7" ht="21" x14ac:dyDescent="0.2">
      <c r="A3" s="1"/>
      <c r="B3" s="72" t="s">
        <v>1</v>
      </c>
      <c r="C3" s="72"/>
      <c r="D3" s="72"/>
      <c r="E3" s="72"/>
      <c r="F3" s="72"/>
      <c r="G3" s="38"/>
    </row>
    <row r="4" spans="1:7" ht="18.75" customHeight="1" x14ac:dyDescent="0.2">
      <c r="A4" s="1"/>
      <c r="B4" s="73" t="s">
        <v>2</v>
      </c>
      <c r="C4" s="73"/>
      <c r="D4" s="73"/>
      <c r="E4" s="73"/>
      <c r="F4" s="73"/>
      <c r="G4" s="38"/>
    </row>
    <row r="5" spans="1:7" ht="42" customHeight="1" x14ac:dyDescent="0.2">
      <c r="A5" s="4"/>
      <c r="B5" s="73"/>
      <c r="C5" s="73"/>
      <c r="D5" s="73"/>
      <c r="E5" s="73"/>
      <c r="F5" s="73"/>
      <c r="G5" s="38"/>
    </row>
    <row r="6" spans="1:7" ht="10.5" customHeight="1" x14ac:dyDescent="0.2">
      <c r="A6" s="6"/>
      <c r="B6" s="6"/>
      <c r="C6" s="6"/>
      <c r="D6" s="6"/>
      <c r="E6" s="6"/>
      <c r="F6" s="38"/>
      <c r="G6" s="38"/>
    </row>
    <row r="7" spans="1:7" ht="18.95" customHeight="1" x14ac:dyDescent="0.2">
      <c r="A7" s="6"/>
      <c r="B7" s="7" t="s">
        <v>3</v>
      </c>
      <c r="C7" s="68" t="str">
        <f>'C.C Aeropuerto de Chetumal'!C7:G7</f>
        <v>Aeropuertos y Servicios Auxiliares</v>
      </c>
      <c r="D7" s="68"/>
      <c r="E7" s="68"/>
      <c r="F7" s="68"/>
      <c r="G7" s="68"/>
    </row>
    <row r="8" spans="1:7" ht="18.95" customHeight="1" x14ac:dyDescent="0.2">
      <c r="A8" s="6"/>
      <c r="B8" s="7" t="s">
        <v>4</v>
      </c>
      <c r="C8" s="68" t="str">
        <f>'C.C Aeropuerto de Chetumal'!C8:G8</f>
        <v>ASA</v>
      </c>
      <c r="D8" s="68"/>
      <c r="E8" s="68"/>
      <c r="F8" s="68"/>
      <c r="G8" s="68"/>
    </row>
    <row r="9" spans="1:7" ht="18" customHeight="1" x14ac:dyDescent="0.2">
      <c r="A9" s="70"/>
      <c r="B9" s="70"/>
      <c r="C9" s="70"/>
      <c r="D9" s="70"/>
      <c r="E9" s="70"/>
      <c r="F9" s="38"/>
      <c r="G9" s="38"/>
    </row>
    <row r="10" spans="1:7" ht="24" customHeight="1" x14ac:dyDescent="0.2">
      <c r="A10" s="8"/>
      <c r="B10" s="7" t="s">
        <v>5</v>
      </c>
      <c r="C10" s="69" t="s">
        <v>88</v>
      </c>
      <c r="D10" s="69"/>
      <c r="E10" s="69"/>
      <c r="F10" s="69"/>
      <c r="G10" s="69"/>
    </row>
    <row r="11" spans="1:7" s="10" customFormat="1" ht="12.75" customHeight="1" x14ac:dyDescent="0.2">
      <c r="A11" s="9"/>
      <c r="B11" s="9"/>
      <c r="C11" s="9"/>
      <c r="D11" s="9"/>
      <c r="E11" s="9"/>
      <c r="F11" s="39"/>
      <c r="G11" s="39"/>
    </row>
    <row r="12" spans="1:7" s="10" customFormat="1" ht="32.25" customHeight="1" x14ac:dyDescent="0.2">
      <c r="A12" s="9"/>
      <c r="B12" s="11" t="s">
        <v>29</v>
      </c>
      <c r="C12" s="12" t="s">
        <v>7</v>
      </c>
      <c r="D12" s="13" t="s">
        <v>8</v>
      </c>
      <c r="E12" s="56" t="s">
        <v>7</v>
      </c>
      <c r="F12" s="39"/>
      <c r="G12" s="39"/>
    </row>
    <row r="13" spans="1:7" s="19" customFormat="1" ht="18" customHeight="1" x14ac:dyDescent="0.2">
      <c r="A13" s="15"/>
      <c r="B13" s="16" t="s">
        <v>9</v>
      </c>
      <c r="C13" s="17">
        <v>3</v>
      </c>
      <c r="D13" s="16" t="s">
        <v>10</v>
      </c>
      <c r="E13" s="55">
        <v>2</v>
      </c>
      <c r="F13" s="40"/>
      <c r="G13" s="40"/>
    </row>
    <row r="14" spans="1:7" s="19" customFormat="1" ht="18" customHeight="1" x14ac:dyDescent="0.2">
      <c r="A14" s="15"/>
      <c r="B14" s="16" t="s">
        <v>11</v>
      </c>
      <c r="C14" s="17"/>
      <c r="D14" s="16" t="s">
        <v>12</v>
      </c>
      <c r="E14" s="55">
        <v>1</v>
      </c>
      <c r="F14" s="40"/>
      <c r="G14" s="40"/>
    </row>
    <row r="15" spans="1:7" s="19" customFormat="1" ht="18" customHeight="1" x14ac:dyDescent="0.2">
      <c r="A15" s="15"/>
      <c r="B15" s="16" t="s">
        <v>13</v>
      </c>
      <c r="C15" s="17"/>
      <c r="D15" s="20" t="s">
        <v>14</v>
      </c>
      <c r="E15" s="54">
        <f>SUM(E13:E14)</f>
        <v>3</v>
      </c>
      <c r="F15" s="40"/>
      <c r="G15" s="40"/>
    </row>
    <row r="16" spans="1:7" s="19" customFormat="1" ht="18" customHeight="1" x14ac:dyDescent="0.2">
      <c r="A16" s="15"/>
      <c r="B16" s="16" t="s">
        <v>15</v>
      </c>
      <c r="C16" s="17"/>
      <c r="D16" s="22"/>
      <c r="E16" s="57"/>
      <c r="F16" s="40"/>
      <c r="G16" s="40"/>
    </row>
    <row r="17" spans="1:7" s="19" customFormat="1" ht="18" customHeight="1" x14ac:dyDescent="0.2">
      <c r="A17" s="15"/>
      <c r="B17" s="24" t="s">
        <v>14</v>
      </c>
      <c r="C17" s="25">
        <f>SUM(C13:C16)</f>
        <v>3</v>
      </c>
      <c r="D17" s="22"/>
      <c r="E17" s="57"/>
      <c r="F17" s="40"/>
      <c r="G17" s="40"/>
    </row>
    <row r="18" spans="1:7" ht="11.25" customHeight="1" x14ac:dyDescent="0.2">
      <c r="A18" s="6"/>
      <c r="B18" s="22"/>
      <c r="C18" s="6"/>
      <c r="D18" s="6"/>
      <c r="E18" s="6"/>
      <c r="F18" s="38"/>
      <c r="G18" s="38"/>
    </row>
    <row r="19" spans="1:7" ht="38.450000000000003" customHeight="1" x14ac:dyDescent="0.2">
      <c r="A19" s="26" t="s">
        <v>16</v>
      </c>
      <c r="B19" s="74" t="s">
        <v>17</v>
      </c>
      <c r="C19" s="74"/>
      <c r="D19" s="27" t="s">
        <v>18</v>
      </c>
      <c r="E19" s="28" t="s">
        <v>19</v>
      </c>
      <c r="F19" s="36" t="s">
        <v>21</v>
      </c>
      <c r="G19" s="46" t="s">
        <v>31</v>
      </c>
    </row>
    <row r="20" spans="1:7" s="31" customFormat="1" ht="47.25" x14ac:dyDescent="0.25">
      <c r="A20" s="29">
        <v>1</v>
      </c>
      <c r="B20" s="67" t="s">
        <v>79</v>
      </c>
      <c r="C20" s="67"/>
      <c r="D20" s="30" t="s">
        <v>9</v>
      </c>
      <c r="E20" s="30" t="s">
        <v>12</v>
      </c>
      <c r="F20" s="37"/>
      <c r="G20" s="37" t="s">
        <v>80</v>
      </c>
    </row>
    <row r="21" spans="1:7" s="31" customFormat="1" ht="50.1" customHeight="1" x14ac:dyDescent="0.25">
      <c r="A21" s="29">
        <v>2</v>
      </c>
      <c r="B21" s="67" t="s">
        <v>81</v>
      </c>
      <c r="C21" s="67"/>
      <c r="D21" s="30" t="s">
        <v>9</v>
      </c>
      <c r="E21" s="30" t="s">
        <v>10</v>
      </c>
      <c r="F21" s="37"/>
      <c r="G21" s="37" t="s">
        <v>80</v>
      </c>
    </row>
    <row r="22" spans="1:7" s="31" customFormat="1" ht="50.1" customHeight="1" x14ac:dyDescent="0.25">
      <c r="A22" s="29">
        <v>3</v>
      </c>
      <c r="B22" s="67" t="s">
        <v>82</v>
      </c>
      <c r="C22" s="67"/>
      <c r="D22" s="30" t="s">
        <v>9</v>
      </c>
      <c r="E22" s="30" t="s">
        <v>10</v>
      </c>
      <c r="F22" s="37"/>
      <c r="G22" s="37" t="s">
        <v>80</v>
      </c>
    </row>
    <row r="23" spans="1:7" s="31" customFormat="1" ht="50.1" customHeight="1" x14ac:dyDescent="0.25">
      <c r="A23" s="29">
        <v>4</v>
      </c>
      <c r="B23" s="67"/>
      <c r="C23" s="67"/>
      <c r="D23" s="30" t="s">
        <v>20</v>
      </c>
      <c r="E23" s="30" t="s">
        <v>20</v>
      </c>
      <c r="F23" s="37"/>
      <c r="G23" s="37"/>
    </row>
    <row r="24" spans="1:7" s="31" customFormat="1" ht="50.1" customHeight="1" x14ac:dyDescent="0.25">
      <c r="A24" s="29">
        <v>5</v>
      </c>
      <c r="B24" s="67"/>
      <c r="C24" s="67"/>
      <c r="D24" s="30" t="s">
        <v>20</v>
      </c>
      <c r="E24" s="30" t="s">
        <v>20</v>
      </c>
      <c r="F24" s="37"/>
      <c r="G24" s="37"/>
    </row>
    <row r="25" spans="1:7" s="31" customFormat="1" ht="50.1" customHeight="1" x14ac:dyDescent="0.25">
      <c r="A25" s="29">
        <v>6</v>
      </c>
      <c r="B25" s="67"/>
      <c r="C25" s="67"/>
      <c r="D25" s="30" t="s">
        <v>20</v>
      </c>
      <c r="E25" s="30" t="s">
        <v>20</v>
      </c>
      <c r="F25" s="37"/>
      <c r="G25" s="37"/>
    </row>
    <row r="26" spans="1:7" s="31" customFormat="1" ht="50.1" customHeight="1" x14ac:dyDescent="0.25">
      <c r="A26" s="29">
        <v>7</v>
      </c>
      <c r="B26" s="67"/>
      <c r="C26" s="67"/>
      <c r="D26" s="30" t="s">
        <v>20</v>
      </c>
      <c r="E26" s="30" t="s">
        <v>20</v>
      </c>
      <c r="F26" s="37"/>
      <c r="G26" s="37"/>
    </row>
    <row r="27" spans="1:7" s="31" customFormat="1" ht="50.1" customHeight="1" x14ac:dyDescent="0.25">
      <c r="A27" s="29">
        <v>8</v>
      </c>
      <c r="B27" s="67"/>
      <c r="C27" s="67"/>
      <c r="D27" s="30" t="s">
        <v>20</v>
      </c>
      <c r="E27" s="30" t="s">
        <v>20</v>
      </c>
      <c r="F27" s="37"/>
      <c r="G27" s="37"/>
    </row>
    <row r="28" spans="1:7" s="31" customFormat="1" ht="50.1" customHeight="1" x14ac:dyDescent="0.25">
      <c r="A28" s="29">
        <v>9</v>
      </c>
      <c r="B28" s="67"/>
      <c r="C28" s="67"/>
      <c r="D28" s="30" t="s">
        <v>20</v>
      </c>
      <c r="E28" s="30" t="s">
        <v>20</v>
      </c>
      <c r="F28" s="37"/>
      <c r="G28" s="37"/>
    </row>
    <row r="29" spans="1:7" s="31" customFormat="1" ht="50.1" customHeight="1" x14ac:dyDescent="0.25">
      <c r="A29" s="29">
        <v>10</v>
      </c>
      <c r="B29" s="67"/>
      <c r="C29" s="67"/>
      <c r="D29" s="30" t="s">
        <v>20</v>
      </c>
      <c r="E29" s="30" t="s">
        <v>20</v>
      </c>
      <c r="F29" s="37"/>
      <c r="G29" s="37"/>
    </row>
    <row r="30" spans="1:7" s="31" customFormat="1" ht="50.1" customHeight="1" x14ac:dyDescent="0.25">
      <c r="A30" s="29">
        <v>11</v>
      </c>
      <c r="B30" s="67"/>
      <c r="C30" s="67"/>
      <c r="D30" s="30" t="s">
        <v>20</v>
      </c>
      <c r="E30" s="30" t="s">
        <v>20</v>
      </c>
      <c r="F30" s="37"/>
      <c r="G30" s="37"/>
    </row>
    <row r="31" spans="1:7" s="31" customFormat="1" ht="50.1" customHeight="1" x14ac:dyDescent="0.25">
      <c r="A31" s="29">
        <v>12</v>
      </c>
      <c r="B31" s="67"/>
      <c r="C31" s="67"/>
      <c r="D31" s="30" t="s">
        <v>20</v>
      </c>
      <c r="E31" s="30" t="s">
        <v>20</v>
      </c>
      <c r="F31" s="37"/>
      <c r="G31" s="37"/>
    </row>
    <row r="32" spans="1:7" s="31" customFormat="1" ht="50.1" customHeight="1" x14ac:dyDescent="0.25">
      <c r="A32" s="29">
        <v>13</v>
      </c>
      <c r="B32" s="67"/>
      <c r="C32" s="67"/>
      <c r="D32" s="30" t="s">
        <v>20</v>
      </c>
      <c r="E32" s="30" t="s">
        <v>20</v>
      </c>
      <c r="F32" s="37"/>
      <c r="G32" s="37"/>
    </row>
    <row r="33" spans="1:7" s="31" customFormat="1" ht="50.1" customHeight="1" x14ac:dyDescent="0.25">
      <c r="A33" s="29">
        <v>14</v>
      </c>
      <c r="B33" s="67"/>
      <c r="C33" s="67"/>
      <c r="D33" s="30" t="s">
        <v>20</v>
      </c>
      <c r="E33" s="30" t="s">
        <v>20</v>
      </c>
      <c r="F33" s="37"/>
      <c r="G33" s="37"/>
    </row>
    <row r="34" spans="1:7" s="31" customFormat="1" ht="50.1" customHeight="1" x14ac:dyDescent="0.25">
      <c r="A34" s="29">
        <v>15</v>
      </c>
      <c r="B34" s="67"/>
      <c r="C34" s="67"/>
      <c r="D34" s="30" t="s">
        <v>20</v>
      </c>
      <c r="E34" s="30" t="s">
        <v>20</v>
      </c>
      <c r="F34" s="37"/>
      <c r="G34" s="37"/>
    </row>
    <row r="35" spans="1:7" s="31" customFormat="1" ht="50.1" customHeight="1" x14ac:dyDescent="0.25">
      <c r="A35" s="29">
        <v>16</v>
      </c>
      <c r="B35" s="67"/>
      <c r="C35" s="67"/>
      <c r="D35" s="30" t="s">
        <v>20</v>
      </c>
      <c r="E35" s="30" t="s">
        <v>20</v>
      </c>
      <c r="F35" s="37"/>
      <c r="G35" s="37"/>
    </row>
    <row r="36" spans="1:7" s="31" customFormat="1" ht="50.1" customHeight="1" x14ac:dyDescent="0.25">
      <c r="A36" s="29">
        <v>17</v>
      </c>
      <c r="B36" s="67"/>
      <c r="C36" s="67"/>
      <c r="D36" s="30" t="s">
        <v>20</v>
      </c>
      <c r="E36" s="30" t="s">
        <v>20</v>
      </c>
      <c r="F36" s="37"/>
      <c r="G36" s="37"/>
    </row>
    <row r="37" spans="1:7" s="31" customFormat="1" ht="50.1" customHeight="1" x14ac:dyDescent="0.25">
      <c r="A37" s="29">
        <v>18</v>
      </c>
      <c r="B37" s="67"/>
      <c r="C37" s="67"/>
      <c r="D37" s="30" t="s">
        <v>20</v>
      </c>
      <c r="E37" s="30" t="s">
        <v>20</v>
      </c>
      <c r="F37" s="37"/>
      <c r="G37" s="37"/>
    </row>
    <row r="38" spans="1:7" s="31" customFormat="1" ht="50.1" customHeight="1" x14ac:dyDescent="0.25">
      <c r="A38" s="29">
        <v>19</v>
      </c>
      <c r="B38" s="67"/>
      <c r="C38" s="67"/>
      <c r="D38" s="30" t="s">
        <v>20</v>
      </c>
      <c r="E38" s="30" t="s">
        <v>20</v>
      </c>
      <c r="F38" s="37"/>
      <c r="G38" s="37"/>
    </row>
    <row r="39" spans="1:7" s="31" customFormat="1" ht="50.1" customHeight="1" x14ac:dyDescent="0.25">
      <c r="A39" s="29">
        <v>20</v>
      </c>
      <c r="B39" s="67"/>
      <c r="C39" s="67"/>
      <c r="D39" s="30" t="s">
        <v>20</v>
      </c>
      <c r="E39" s="30" t="s">
        <v>20</v>
      </c>
      <c r="F39" s="37"/>
      <c r="G39" s="37"/>
    </row>
    <row r="40" spans="1:7" s="31" customFormat="1" ht="50.1" customHeight="1" x14ac:dyDescent="0.25">
      <c r="A40" s="29">
        <v>21</v>
      </c>
      <c r="B40" s="67"/>
      <c r="C40" s="67"/>
      <c r="D40" s="30" t="s">
        <v>20</v>
      </c>
      <c r="E40" s="30" t="s">
        <v>20</v>
      </c>
      <c r="F40" s="37"/>
      <c r="G40" s="37"/>
    </row>
    <row r="41" spans="1:7" s="31" customFormat="1" ht="50.1" customHeight="1" x14ac:dyDescent="0.25">
      <c r="A41" s="29">
        <v>22</v>
      </c>
      <c r="B41" s="67"/>
      <c r="C41" s="67"/>
      <c r="D41" s="30" t="s">
        <v>20</v>
      </c>
      <c r="E41" s="30" t="s">
        <v>20</v>
      </c>
      <c r="F41" s="37"/>
      <c r="G41" s="37"/>
    </row>
    <row r="42" spans="1:7" s="31" customFormat="1" ht="50.1" customHeight="1" x14ac:dyDescent="0.25">
      <c r="A42" s="29">
        <v>23</v>
      </c>
      <c r="B42" s="67"/>
      <c r="C42" s="67"/>
      <c r="D42" s="30" t="s">
        <v>20</v>
      </c>
      <c r="E42" s="30" t="s">
        <v>20</v>
      </c>
      <c r="F42" s="37"/>
      <c r="G42" s="37"/>
    </row>
    <row r="43" spans="1:7" s="31" customFormat="1" ht="50.1" customHeight="1" x14ac:dyDescent="0.25">
      <c r="A43" s="29">
        <v>24</v>
      </c>
      <c r="B43" s="67"/>
      <c r="C43" s="67"/>
      <c r="D43" s="30" t="s">
        <v>20</v>
      </c>
      <c r="E43" s="30" t="s">
        <v>20</v>
      </c>
      <c r="F43" s="37"/>
      <c r="G43" s="37"/>
    </row>
    <row r="44" spans="1:7" s="31" customFormat="1" ht="50.1" customHeight="1" x14ac:dyDescent="0.25">
      <c r="A44" s="29">
        <v>25</v>
      </c>
      <c r="B44" s="67"/>
      <c r="C44" s="67"/>
      <c r="D44" s="30" t="s">
        <v>20</v>
      </c>
      <c r="E44" s="30" t="s">
        <v>20</v>
      </c>
      <c r="F44" s="37"/>
      <c r="G44" s="37"/>
    </row>
    <row r="45" spans="1:7" s="31" customFormat="1" ht="50.1" customHeight="1" x14ac:dyDescent="0.25">
      <c r="A45" s="29">
        <v>26</v>
      </c>
      <c r="B45" s="67"/>
      <c r="C45" s="67"/>
      <c r="D45" s="30" t="s">
        <v>20</v>
      </c>
      <c r="E45" s="30" t="s">
        <v>20</v>
      </c>
      <c r="F45" s="37"/>
      <c r="G45" s="37"/>
    </row>
    <row r="46" spans="1:7" s="31" customFormat="1" ht="50.1" customHeight="1" x14ac:dyDescent="0.25">
      <c r="A46" s="29">
        <v>27</v>
      </c>
      <c r="B46" s="67"/>
      <c r="C46" s="67"/>
      <c r="D46" s="30" t="s">
        <v>20</v>
      </c>
      <c r="E46" s="30" t="s">
        <v>20</v>
      </c>
      <c r="F46" s="37"/>
      <c r="G46" s="37"/>
    </row>
    <row r="47" spans="1:7" s="31" customFormat="1" ht="50.1" customHeight="1" x14ac:dyDescent="0.25">
      <c r="A47" s="29">
        <v>28</v>
      </c>
      <c r="B47" s="67"/>
      <c r="C47" s="67"/>
      <c r="D47" s="30" t="s">
        <v>20</v>
      </c>
      <c r="E47" s="30" t="s">
        <v>20</v>
      </c>
      <c r="F47" s="37"/>
      <c r="G47" s="37"/>
    </row>
    <row r="48" spans="1:7" s="31" customFormat="1" ht="50.1" customHeight="1" x14ac:dyDescent="0.25">
      <c r="A48" s="29">
        <v>29</v>
      </c>
      <c r="B48" s="67"/>
      <c r="C48" s="67"/>
      <c r="D48" s="30" t="s">
        <v>20</v>
      </c>
      <c r="E48" s="30" t="s">
        <v>20</v>
      </c>
      <c r="F48" s="37"/>
      <c r="G48" s="37"/>
    </row>
    <row r="49" spans="1:7" s="31" customFormat="1" ht="50.1" customHeight="1" x14ac:dyDescent="0.25">
      <c r="A49" s="32">
        <v>30</v>
      </c>
      <c r="B49" s="67"/>
      <c r="C49" s="67"/>
      <c r="D49" s="30" t="s">
        <v>20</v>
      </c>
      <c r="E49" s="30" t="s">
        <v>20</v>
      </c>
      <c r="F49" s="37"/>
      <c r="G49" s="37"/>
    </row>
    <row r="51" spans="1:7" x14ac:dyDescent="0.2">
      <c r="A51" s="33"/>
      <c r="B51" s="33"/>
      <c r="C51" s="34"/>
      <c r="D51" s="34"/>
      <c r="E51" s="34"/>
    </row>
    <row r="52" spans="1:7" x14ac:dyDescent="0.2">
      <c r="A52" s="33"/>
      <c r="B52" s="33"/>
      <c r="C52" s="34"/>
      <c r="D52" s="34"/>
      <c r="E52" s="34"/>
    </row>
    <row r="53" spans="1:7" x14ac:dyDescent="0.2">
      <c r="A53" s="33"/>
      <c r="B53" s="33"/>
      <c r="C53" s="34"/>
      <c r="D53" s="34"/>
      <c r="E53" s="34"/>
    </row>
    <row r="54" spans="1:7" x14ac:dyDescent="0.2">
      <c r="A54" s="33"/>
      <c r="B54" s="33"/>
      <c r="C54" s="34"/>
      <c r="D54" s="34"/>
      <c r="E54" s="34"/>
    </row>
    <row r="55" spans="1:7" x14ac:dyDescent="0.2">
      <c r="A55" s="33"/>
      <c r="B55" s="33"/>
      <c r="C55" s="34"/>
      <c r="D55" s="34"/>
      <c r="E55" s="34"/>
    </row>
    <row r="56" spans="1:7" x14ac:dyDescent="0.2">
      <c r="A56" s="33"/>
      <c r="B56" s="33"/>
      <c r="C56" s="34"/>
      <c r="D56" s="34"/>
      <c r="E56" s="34"/>
    </row>
    <row r="57" spans="1:7" x14ac:dyDescent="0.2">
      <c r="A57" s="33"/>
      <c r="B57" s="33"/>
      <c r="C57" s="34"/>
      <c r="D57" s="34"/>
      <c r="E57" s="34"/>
    </row>
    <row r="58" spans="1:7" x14ac:dyDescent="0.2">
      <c r="A58" s="33"/>
      <c r="B58" s="33"/>
      <c r="C58" s="34"/>
      <c r="D58" s="34"/>
      <c r="E58" s="34"/>
    </row>
    <row r="59" spans="1:7" x14ac:dyDescent="0.2">
      <c r="A59" s="33"/>
      <c r="B59" s="33"/>
      <c r="C59" s="34"/>
      <c r="D59" s="34"/>
      <c r="E59" s="34"/>
    </row>
    <row r="60" spans="1:7" x14ac:dyDescent="0.2">
      <c r="A60" s="33"/>
      <c r="B60" s="33"/>
      <c r="C60" s="34"/>
      <c r="D60" s="34"/>
      <c r="E60" s="34"/>
    </row>
    <row r="61" spans="1:7" x14ac:dyDescent="0.2">
      <c r="A61" s="33"/>
      <c r="B61" s="33"/>
      <c r="C61" s="34"/>
      <c r="D61" s="34"/>
      <c r="E61" s="34"/>
    </row>
    <row r="62" spans="1:7" x14ac:dyDescent="0.2">
      <c r="A62" s="33"/>
      <c r="B62" s="33"/>
      <c r="C62" s="34"/>
      <c r="D62" s="34"/>
      <c r="E62" s="34"/>
    </row>
    <row r="63" spans="1:7" x14ac:dyDescent="0.2">
      <c r="A63" s="33"/>
      <c r="B63" s="33"/>
      <c r="C63" s="34"/>
      <c r="D63" s="34"/>
      <c r="E63" s="34"/>
    </row>
    <row r="64" spans="1:7" x14ac:dyDescent="0.2">
      <c r="A64" s="33"/>
      <c r="B64" s="33"/>
      <c r="C64" s="34"/>
      <c r="D64" s="34"/>
      <c r="E64" s="34"/>
    </row>
    <row r="65" spans="1:5" x14ac:dyDescent="0.2">
      <c r="A65" s="33"/>
      <c r="B65" s="33"/>
      <c r="C65" s="34"/>
      <c r="D65" s="34"/>
      <c r="E65" s="34"/>
    </row>
    <row r="66" spans="1:5" x14ac:dyDescent="0.2">
      <c r="A66" s="33"/>
      <c r="B66" s="33"/>
      <c r="C66" s="34"/>
      <c r="D66" s="34"/>
      <c r="E66" s="34"/>
    </row>
    <row r="67" spans="1:5" x14ac:dyDescent="0.2">
      <c r="A67" s="33"/>
      <c r="B67" s="33"/>
      <c r="C67" s="34"/>
      <c r="D67" s="34"/>
      <c r="E67" s="34"/>
    </row>
    <row r="68" spans="1:5" x14ac:dyDescent="0.2">
      <c r="A68" s="33"/>
      <c r="B68" s="33"/>
      <c r="C68" s="34"/>
      <c r="D68" s="34"/>
      <c r="E68" s="34"/>
    </row>
    <row r="69" spans="1:5" x14ac:dyDescent="0.2">
      <c r="A69" s="33"/>
      <c r="B69" s="33"/>
      <c r="C69" s="34"/>
      <c r="D69" s="34"/>
      <c r="E69" s="34"/>
    </row>
    <row r="70" spans="1:5" x14ac:dyDescent="0.2">
      <c r="A70" s="33"/>
      <c r="B70" s="33"/>
      <c r="C70" s="34"/>
      <c r="D70" s="34"/>
      <c r="E70" s="34"/>
    </row>
    <row r="71" spans="1:5" x14ac:dyDescent="0.2">
      <c r="A71" s="33"/>
      <c r="B71" s="33"/>
      <c r="C71" s="34"/>
      <c r="D71" s="34"/>
      <c r="E71" s="34"/>
    </row>
    <row r="72" spans="1:5" x14ac:dyDescent="0.2">
      <c r="A72" s="33"/>
      <c r="B72" s="33"/>
      <c r="C72" s="34"/>
      <c r="D72" s="34"/>
      <c r="E72" s="34"/>
    </row>
    <row r="73" spans="1:5" x14ac:dyDescent="0.2">
      <c r="A73" s="33"/>
      <c r="B73" s="33"/>
      <c r="C73" s="34"/>
      <c r="D73" s="34"/>
      <c r="E73" s="34"/>
    </row>
    <row r="74" spans="1:5" x14ac:dyDescent="0.2">
      <c r="A74" s="33"/>
      <c r="B74" s="33"/>
      <c r="C74" s="34"/>
      <c r="D74" s="34"/>
      <c r="E74" s="34"/>
    </row>
    <row r="75" spans="1:5" x14ac:dyDescent="0.2">
      <c r="A75" s="33"/>
      <c r="B75" s="33"/>
      <c r="C75" s="34"/>
      <c r="D75" s="34"/>
      <c r="E75" s="34"/>
    </row>
    <row r="76" spans="1:5" x14ac:dyDescent="0.2">
      <c r="A76" s="33"/>
      <c r="B76" s="33"/>
      <c r="C76" s="34"/>
      <c r="D76" s="34"/>
      <c r="E76" s="34"/>
    </row>
    <row r="77" spans="1:5" x14ac:dyDescent="0.2">
      <c r="A77" s="33"/>
      <c r="B77" s="33"/>
      <c r="C77" s="34"/>
      <c r="D77" s="34"/>
      <c r="E77" s="34"/>
    </row>
    <row r="78" spans="1:5" x14ac:dyDescent="0.2">
      <c r="A78" s="33"/>
      <c r="B78" s="33"/>
      <c r="C78" s="34"/>
      <c r="D78" s="34"/>
      <c r="E78" s="34"/>
    </row>
    <row r="79" spans="1:5" x14ac:dyDescent="0.2">
      <c r="A79" s="33"/>
      <c r="B79" s="33"/>
      <c r="C79" s="34"/>
      <c r="D79" s="34"/>
      <c r="E79" s="34"/>
    </row>
    <row r="80" spans="1:5" x14ac:dyDescent="0.2">
      <c r="A80" s="33"/>
      <c r="B80" s="33"/>
      <c r="C80" s="34"/>
      <c r="D80" s="34"/>
      <c r="E80" s="34"/>
    </row>
    <row r="81" spans="1:5" x14ac:dyDescent="0.2">
      <c r="A81" s="33"/>
      <c r="B81" s="33"/>
      <c r="C81" s="34"/>
      <c r="D81" s="34"/>
      <c r="E81" s="34"/>
    </row>
    <row r="82" spans="1:5" x14ac:dyDescent="0.2">
      <c r="A82" s="33"/>
      <c r="B82" s="33"/>
      <c r="C82" s="34"/>
      <c r="D82" s="34"/>
      <c r="E82" s="34"/>
    </row>
    <row r="83" spans="1:5" x14ac:dyDescent="0.2">
      <c r="A83" s="33"/>
      <c r="B83" s="33"/>
      <c r="C83" s="34"/>
      <c r="D83" s="34"/>
      <c r="E83" s="34"/>
    </row>
    <row r="84" spans="1:5" x14ac:dyDescent="0.2">
      <c r="A84" s="33"/>
      <c r="B84" s="33"/>
      <c r="C84" s="34"/>
      <c r="D84" s="34"/>
      <c r="E84" s="34"/>
    </row>
    <row r="85" spans="1:5" x14ac:dyDescent="0.2">
      <c r="A85" s="33"/>
      <c r="B85" s="33"/>
      <c r="C85" s="34"/>
      <c r="D85" s="34"/>
      <c r="E85" s="34"/>
    </row>
    <row r="86" spans="1:5" x14ac:dyDescent="0.2">
      <c r="A86" s="33"/>
      <c r="B86" s="33"/>
      <c r="C86" s="34"/>
      <c r="D86" s="34"/>
      <c r="E86" s="34"/>
    </row>
    <row r="87" spans="1:5" x14ac:dyDescent="0.2">
      <c r="A87" s="33"/>
      <c r="B87" s="33"/>
      <c r="C87" s="34"/>
      <c r="D87" s="34"/>
      <c r="E87" s="34"/>
    </row>
    <row r="88" spans="1:5" x14ac:dyDescent="0.2">
      <c r="A88" s="33"/>
      <c r="B88" s="33"/>
      <c r="C88" s="34"/>
      <c r="D88" s="34"/>
      <c r="E88" s="34"/>
    </row>
    <row r="89" spans="1:5" x14ac:dyDescent="0.2">
      <c r="A89" s="33"/>
      <c r="B89" s="33"/>
      <c r="C89" s="34"/>
      <c r="D89" s="34"/>
      <c r="E89" s="34"/>
    </row>
    <row r="90" spans="1:5" x14ac:dyDescent="0.2">
      <c r="A90" s="33"/>
      <c r="B90" s="33"/>
      <c r="C90" s="34"/>
      <c r="D90" s="34"/>
      <c r="E90" s="34"/>
    </row>
    <row r="91" spans="1:5" x14ac:dyDescent="0.2">
      <c r="A91" s="33"/>
      <c r="B91" s="33"/>
      <c r="C91" s="34"/>
      <c r="D91" s="34"/>
      <c r="E91" s="34"/>
    </row>
    <row r="92" spans="1:5" x14ac:dyDescent="0.2">
      <c r="A92" s="33"/>
      <c r="B92" s="33"/>
      <c r="C92" s="34"/>
      <c r="D92" s="34"/>
      <c r="E92" s="34"/>
    </row>
    <row r="93" spans="1:5" x14ac:dyDescent="0.2">
      <c r="A93" s="33"/>
      <c r="B93" s="33"/>
      <c r="C93" s="34"/>
      <c r="D93" s="34"/>
      <c r="E93" s="34"/>
    </row>
    <row r="94" spans="1:5" x14ac:dyDescent="0.2">
      <c r="A94" s="33"/>
      <c r="B94" s="33"/>
      <c r="C94" s="34"/>
      <c r="D94" s="34"/>
      <c r="E94" s="34"/>
    </row>
    <row r="95" spans="1:5" x14ac:dyDescent="0.2">
      <c r="A95" s="33"/>
      <c r="B95" s="33"/>
      <c r="C95" s="34"/>
      <c r="D95" s="34"/>
      <c r="E95" s="34"/>
    </row>
    <row r="96" spans="1:5" x14ac:dyDescent="0.2">
      <c r="A96" s="33"/>
      <c r="B96" s="33"/>
      <c r="C96" s="34"/>
      <c r="D96" s="34"/>
      <c r="E96" s="34"/>
    </row>
    <row r="97" spans="1:5" x14ac:dyDescent="0.2">
      <c r="A97" s="33"/>
      <c r="B97" s="33"/>
      <c r="C97" s="34"/>
      <c r="D97" s="34"/>
      <c r="E97" s="34"/>
    </row>
    <row r="98" spans="1:5" x14ac:dyDescent="0.2">
      <c r="A98" s="33"/>
      <c r="B98" s="33"/>
      <c r="C98" s="34"/>
      <c r="D98" s="34"/>
      <c r="E98" s="34"/>
    </row>
    <row r="99" spans="1:5" x14ac:dyDescent="0.2">
      <c r="A99" s="33"/>
      <c r="B99" s="33"/>
      <c r="C99" s="34"/>
      <c r="D99" s="34"/>
      <c r="E99" s="34"/>
    </row>
    <row r="100" spans="1:5" x14ac:dyDescent="0.2">
      <c r="A100" s="33"/>
      <c r="B100" s="33"/>
      <c r="C100" s="34"/>
      <c r="D100" s="34"/>
      <c r="E100" s="34"/>
    </row>
    <row r="101" spans="1:5" x14ac:dyDescent="0.2">
      <c r="A101" s="33"/>
      <c r="B101" s="33"/>
      <c r="C101" s="34"/>
      <c r="D101" s="34"/>
      <c r="E101" s="34"/>
    </row>
    <row r="102" spans="1:5" x14ac:dyDescent="0.2">
      <c r="A102" s="33"/>
      <c r="B102" s="33"/>
      <c r="C102" s="34"/>
      <c r="D102" s="34"/>
      <c r="E102" s="34"/>
    </row>
    <row r="103" spans="1:5" x14ac:dyDescent="0.2">
      <c r="A103" s="33"/>
      <c r="B103" s="33"/>
      <c r="C103" s="34"/>
      <c r="D103" s="34"/>
      <c r="E103" s="34"/>
    </row>
    <row r="104" spans="1:5" x14ac:dyDescent="0.2">
      <c r="A104" s="33"/>
      <c r="B104" s="33"/>
      <c r="C104" s="34"/>
      <c r="D104" s="34"/>
      <c r="E104" s="34"/>
    </row>
    <row r="105" spans="1:5" x14ac:dyDescent="0.2">
      <c r="A105" s="33"/>
      <c r="B105" s="33"/>
      <c r="C105" s="34"/>
      <c r="D105" s="34"/>
      <c r="E105" s="34"/>
    </row>
    <row r="106" spans="1:5" x14ac:dyDescent="0.2">
      <c r="A106" s="33"/>
      <c r="B106" s="33"/>
      <c r="C106" s="34"/>
      <c r="D106" s="34"/>
      <c r="E106" s="34"/>
    </row>
    <row r="107" spans="1:5" x14ac:dyDescent="0.2">
      <c r="A107" s="33"/>
      <c r="B107" s="33"/>
      <c r="C107" s="34"/>
      <c r="D107" s="34"/>
      <c r="E107" s="34"/>
    </row>
    <row r="108" spans="1:5" x14ac:dyDescent="0.2">
      <c r="A108" s="33"/>
      <c r="B108" s="33"/>
      <c r="C108" s="34"/>
      <c r="D108" s="34"/>
      <c r="E108" s="34"/>
    </row>
    <row r="109" spans="1:5" x14ac:dyDescent="0.2">
      <c r="A109" s="33"/>
      <c r="B109" s="33"/>
      <c r="C109" s="34"/>
      <c r="D109" s="34"/>
      <c r="E109" s="34"/>
    </row>
    <row r="110" spans="1:5" x14ac:dyDescent="0.2">
      <c r="A110" s="33"/>
      <c r="B110" s="33"/>
      <c r="C110" s="34"/>
      <c r="D110" s="34"/>
      <c r="E110" s="34"/>
    </row>
    <row r="111" spans="1:5" x14ac:dyDescent="0.2">
      <c r="A111" s="33"/>
      <c r="B111" s="33"/>
      <c r="C111" s="34"/>
      <c r="D111" s="34"/>
      <c r="E111" s="34"/>
    </row>
    <row r="112" spans="1:5" x14ac:dyDescent="0.2">
      <c r="A112" s="33"/>
      <c r="B112" s="33"/>
      <c r="C112" s="34"/>
      <c r="D112" s="34"/>
      <c r="E112" s="34"/>
    </row>
    <row r="113" spans="1:5" x14ac:dyDescent="0.2">
      <c r="A113" s="33"/>
      <c r="B113" s="33"/>
      <c r="C113" s="34"/>
      <c r="D113" s="34"/>
      <c r="E113" s="34"/>
    </row>
    <row r="114" spans="1:5" x14ac:dyDescent="0.2">
      <c r="A114" s="33"/>
      <c r="B114" s="33"/>
      <c r="C114" s="34"/>
      <c r="D114" s="34"/>
      <c r="E114" s="34"/>
    </row>
    <row r="115" spans="1:5" x14ac:dyDescent="0.2">
      <c r="A115" s="33"/>
      <c r="B115" s="33"/>
      <c r="C115" s="34"/>
      <c r="D115" s="34"/>
      <c r="E115" s="34"/>
    </row>
    <row r="116" spans="1:5" x14ac:dyDescent="0.2">
      <c r="A116" s="33"/>
      <c r="B116" s="33"/>
      <c r="C116" s="34"/>
      <c r="D116" s="34"/>
      <c r="E116" s="34"/>
    </row>
    <row r="117" spans="1:5" x14ac:dyDescent="0.2">
      <c r="A117" s="33"/>
      <c r="B117" s="33"/>
      <c r="C117" s="34"/>
      <c r="D117" s="34"/>
      <c r="E117" s="34"/>
    </row>
    <row r="118" spans="1:5" x14ac:dyDescent="0.2">
      <c r="A118" s="33"/>
      <c r="B118" s="33"/>
      <c r="C118" s="34"/>
      <c r="D118" s="34"/>
      <c r="E118" s="34"/>
    </row>
    <row r="119" spans="1:5" x14ac:dyDescent="0.2">
      <c r="A119" s="33"/>
      <c r="B119" s="33"/>
      <c r="C119" s="34"/>
      <c r="D119" s="34"/>
      <c r="E119" s="34"/>
    </row>
    <row r="120" spans="1:5" x14ac:dyDescent="0.2">
      <c r="A120" s="33"/>
      <c r="B120" s="33"/>
      <c r="C120" s="34"/>
      <c r="D120" s="34"/>
      <c r="E120" s="34"/>
    </row>
    <row r="121" spans="1:5" x14ac:dyDescent="0.2">
      <c r="A121" s="33"/>
      <c r="B121" s="33"/>
      <c r="C121" s="34"/>
      <c r="D121" s="34"/>
      <c r="E121" s="34"/>
    </row>
    <row r="122" spans="1:5" x14ac:dyDescent="0.2">
      <c r="A122" s="33"/>
      <c r="B122" s="33"/>
      <c r="C122" s="34"/>
      <c r="D122" s="34"/>
      <c r="E122" s="34"/>
    </row>
    <row r="123" spans="1:5" x14ac:dyDescent="0.2">
      <c r="A123" s="33"/>
      <c r="B123" s="33"/>
      <c r="C123" s="34"/>
      <c r="D123" s="34"/>
      <c r="E123" s="34"/>
    </row>
    <row r="124" spans="1:5" x14ac:dyDescent="0.2">
      <c r="A124" s="33"/>
      <c r="B124" s="33"/>
      <c r="C124" s="34"/>
      <c r="D124" s="34"/>
      <c r="E124" s="34"/>
    </row>
    <row r="125" spans="1:5" x14ac:dyDescent="0.2">
      <c r="A125" s="33"/>
      <c r="B125" s="33"/>
      <c r="C125" s="34"/>
      <c r="D125" s="34"/>
      <c r="E125" s="34"/>
    </row>
    <row r="126" spans="1:5" x14ac:dyDescent="0.2">
      <c r="A126" s="33"/>
      <c r="B126" s="33"/>
      <c r="C126" s="34"/>
      <c r="D126" s="34"/>
      <c r="E126" s="34"/>
    </row>
    <row r="127" spans="1:5" x14ac:dyDescent="0.2">
      <c r="A127" s="33"/>
      <c r="B127" s="33"/>
      <c r="C127" s="34"/>
      <c r="D127" s="34"/>
      <c r="E127" s="34"/>
    </row>
    <row r="128" spans="1:5" x14ac:dyDescent="0.2">
      <c r="A128" s="33"/>
      <c r="B128" s="33"/>
      <c r="C128" s="34"/>
      <c r="D128" s="34"/>
      <c r="E128" s="34"/>
    </row>
    <row r="129" spans="1:5" x14ac:dyDescent="0.2">
      <c r="A129" s="33"/>
      <c r="B129" s="33"/>
      <c r="C129" s="34"/>
      <c r="D129" s="34"/>
      <c r="E129" s="34"/>
    </row>
    <row r="130" spans="1:5" x14ac:dyDescent="0.2">
      <c r="A130" s="33"/>
      <c r="B130" s="33"/>
      <c r="C130" s="34"/>
      <c r="D130" s="34"/>
      <c r="E130" s="34"/>
    </row>
    <row r="131" spans="1:5" x14ac:dyDescent="0.2">
      <c r="A131" s="33"/>
      <c r="B131" s="33"/>
      <c r="C131" s="34"/>
      <c r="D131" s="34"/>
      <c r="E131" s="34"/>
    </row>
    <row r="132" spans="1:5" x14ac:dyDescent="0.2">
      <c r="A132" s="33"/>
      <c r="B132" s="33"/>
      <c r="C132" s="34"/>
      <c r="D132" s="34"/>
      <c r="E132" s="34"/>
    </row>
    <row r="133" spans="1:5" x14ac:dyDescent="0.2">
      <c r="A133" s="33"/>
      <c r="B133" s="33"/>
      <c r="C133" s="34"/>
      <c r="D133" s="34"/>
      <c r="E133" s="34"/>
    </row>
    <row r="134" spans="1:5" x14ac:dyDescent="0.2">
      <c r="A134" s="33"/>
      <c r="B134" s="33"/>
      <c r="C134" s="34"/>
      <c r="D134" s="34"/>
      <c r="E134" s="34"/>
    </row>
    <row r="135" spans="1:5" x14ac:dyDescent="0.2">
      <c r="A135" s="33"/>
      <c r="B135" s="33"/>
      <c r="C135" s="34"/>
      <c r="D135" s="34"/>
      <c r="E135" s="34"/>
    </row>
    <row r="136" spans="1:5" x14ac:dyDescent="0.2">
      <c r="A136" s="33"/>
      <c r="B136" s="33"/>
      <c r="C136" s="34"/>
      <c r="D136" s="34"/>
      <c r="E136" s="34"/>
    </row>
    <row r="137" spans="1:5" x14ac:dyDescent="0.2">
      <c r="A137" s="33"/>
      <c r="B137" s="33"/>
      <c r="C137" s="34"/>
      <c r="D137" s="34"/>
      <c r="E137" s="34"/>
    </row>
    <row r="138" spans="1:5" x14ac:dyDescent="0.2">
      <c r="A138" s="33"/>
      <c r="B138" s="33"/>
      <c r="C138" s="34"/>
      <c r="D138" s="34"/>
      <c r="E138" s="34"/>
    </row>
    <row r="139" spans="1:5" x14ac:dyDescent="0.2">
      <c r="A139" s="33"/>
      <c r="B139" s="33"/>
      <c r="C139" s="34"/>
      <c r="D139" s="34"/>
      <c r="E139" s="34"/>
    </row>
    <row r="140" spans="1:5" x14ac:dyDescent="0.2">
      <c r="A140" s="33"/>
      <c r="B140" s="33"/>
      <c r="C140" s="34"/>
      <c r="D140" s="34"/>
      <c r="E140" s="34"/>
    </row>
    <row r="141" spans="1:5" x14ac:dyDescent="0.2">
      <c r="A141" s="33"/>
      <c r="B141" s="33"/>
      <c r="C141" s="34"/>
      <c r="D141" s="34"/>
      <c r="E141" s="34"/>
    </row>
    <row r="142" spans="1:5" x14ac:dyDescent="0.2">
      <c r="A142" s="33"/>
      <c r="B142" s="33"/>
      <c r="C142" s="34"/>
      <c r="D142" s="34"/>
      <c r="E142" s="34"/>
    </row>
    <row r="143" spans="1:5" x14ac:dyDescent="0.2">
      <c r="A143" s="33"/>
      <c r="B143" s="33"/>
      <c r="C143" s="34"/>
      <c r="D143" s="34"/>
      <c r="E143" s="34"/>
    </row>
    <row r="144" spans="1:5" x14ac:dyDescent="0.2">
      <c r="A144" s="33"/>
      <c r="B144" s="33"/>
      <c r="C144" s="34"/>
      <c r="D144" s="34"/>
      <c r="E144" s="34"/>
    </row>
    <row r="145" spans="1:5" x14ac:dyDescent="0.2">
      <c r="A145" s="33"/>
      <c r="B145" s="33"/>
      <c r="C145" s="34"/>
      <c r="D145" s="34"/>
      <c r="E145" s="34"/>
    </row>
    <row r="146" spans="1:5" x14ac:dyDescent="0.2">
      <c r="A146" s="33"/>
      <c r="B146" s="33"/>
      <c r="C146" s="34"/>
      <c r="D146" s="34"/>
      <c r="E146" s="34"/>
    </row>
    <row r="147" spans="1:5" x14ac:dyDescent="0.2">
      <c r="A147" s="33"/>
      <c r="B147" s="33"/>
      <c r="C147" s="34"/>
      <c r="D147" s="34"/>
      <c r="E147" s="34"/>
    </row>
    <row r="148" spans="1:5" x14ac:dyDescent="0.2">
      <c r="A148" s="33"/>
      <c r="B148" s="33"/>
      <c r="C148" s="34"/>
      <c r="D148" s="34"/>
      <c r="E148" s="34"/>
    </row>
    <row r="149" spans="1:5" x14ac:dyDescent="0.2">
      <c r="A149" s="33"/>
      <c r="B149" s="33"/>
      <c r="C149" s="34"/>
      <c r="D149" s="34"/>
      <c r="E149" s="34"/>
    </row>
    <row r="150" spans="1:5" x14ac:dyDescent="0.2">
      <c r="A150" s="33"/>
      <c r="B150" s="33"/>
      <c r="C150" s="34"/>
      <c r="D150" s="34"/>
      <c r="E150" s="34"/>
    </row>
    <row r="151" spans="1:5" x14ac:dyDescent="0.2">
      <c r="A151" s="33"/>
      <c r="B151" s="33"/>
      <c r="C151" s="34"/>
      <c r="D151" s="34"/>
      <c r="E151" s="34"/>
    </row>
    <row r="152" spans="1:5" x14ac:dyDescent="0.2">
      <c r="A152" s="33"/>
      <c r="B152" s="33"/>
      <c r="C152" s="34"/>
      <c r="D152" s="34"/>
      <c r="E152" s="34"/>
    </row>
    <row r="153" spans="1:5" x14ac:dyDescent="0.2">
      <c r="A153" s="33"/>
      <c r="B153" s="33"/>
      <c r="C153" s="34"/>
      <c r="D153" s="34"/>
      <c r="E153" s="34"/>
    </row>
    <row r="154" spans="1:5" x14ac:dyDescent="0.2">
      <c r="A154" s="33"/>
      <c r="B154" s="33"/>
      <c r="C154" s="34"/>
      <c r="D154" s="34"/>
      <c r="E154" s="34"/>
    </row>
    <row r="155" spans="1:5" x14ac:dyDescent="0.2">
      <c r="A155" s="33"/>
      <c r="B155" s="33"/>
      <c r="C155" s="34"/>
      <c r="D155" s="34"/>
      <c r="E155" s="34"/>
    </row>
    <row r="156" spans="1:5" x14ac:dyDescent="0.2">
      <c r="A156" s="33"/>
      <c r="B156" s="33"/>
      <c r="C156" s="34"/>
      <c r="D156" s="34"/>
      <c r="E156" s="34"/>
    </row>
    <row r="157" spans="1:5" x14ac:dyDescent="0.2">
      <c r="A157" s="33"/>
      <c r="B157" s="33"/>
      <c r="C157" s="34"/>
      <c r="D157" s="34"/>
      <c r="E157" s="34"/>
    </row>
    <row r="158" spans="1:5" x14ac:dyDescent="0.2">
      <c r="A158" s="33"/>
      <c r="B158" s="33"/>
      <c r="C158" s="34"/>
      <c r="D158" s="34"/>
      <c r="E158" s="34"/>
    </row>
    <row r="159" spans="1:5" x14ac:dyDescent="0.2">
      <c r="A159" s="33"/>
      <c r="B159" s="33"/>
      <c r="C159" s="34"/>
      <c r="D159" s="34"/>
      <c r="E159" s="34"/>
    </row>
    <row r="160" spans="1:5" x14ac:dyDescent="0.2">
      <c r="A160" s="33"/>
      <c r="B160" s="33"/>
      <c r="C160" s="34"/>
      <c r="D160" s="34"/>
      <c r="E160" s="34"/>
    </row>
    <row r="161" spans="1:5" x14ac:dyDescent="0.2">
      <c r="A161" s="33"/>
      <c r="B161" s="33"/>
      <c r="C161" s="34"/>
      <c r="D161" s="34"/>
      <c r="E161" s="34"/>
    </row>
    <row r="162" spans="1:5" x14ac:dyDescent="0.2">
      <c r="A162" s="33"/>
      <c r="B162" s="33"/>
      <c r="C162" s="34"/>
      <c r="D162" s="34"/>
      <c r="E162" s="34"/>
    </row>
    <row r="163" spans="1:5" x14ac:dyDescent="0.2">
      <c r="A163" s="33"/>
      <c r="B163" s="33"/>
      <c r="C163" s="34"/>
      <c r="D163" s="34"/>
      <c r="E163" s="34"/>
    </row>
    <row r="164" spans="1:5" x14ac:dyDescent="0.2">
      <c r="A164" s="33"/>
      <c r="B164" s="33"/>
      <c r="C164" s="34"/>
      <c r="D164" s="34"/>
      <c r="E164" s="34"/>
    </row>
    <row r="165" spans="1:5" x14ac:dyDescent="0.2">
      <c r="A165" s="33"/>
      <c r="B165" s="33"/>
      <c r="C165" s="34"/>
      <c r="D165" s="34"/>
      <c r="E165" s="34"/>
    </row>
    <row r="166" spans="1:5" x14ac:dyDescent="0.2">
      <c r="A166" s="33"/>
      <c r="B166" s="33"/>
      <c r="C166" s="34"/>
      <c r="D166" s="34"/>
      <c r="E166" s="34"/>
    </row>
    <row r="167" spans="1:5" x14ac:dyDescent="0.2">
      <c r="A167" s="33"/>
      <c r="B167" s="33"/>
      <c r="C167" s="34"/>
      <c r="D167" s="34"/>
      <c r="E167" s="34"/>
    </row>
    <row r="168" spans="1:5" x14ac:dyDescent="0.2">
      <c r="A168" s="33"/>
      <c r="B168" s="33"/>
      <c r="C168" s="34"/>
      <c r="D168" s="34"/>
      <c r="E168" s="34"/>
    </row>
    <row r="169" spans="1:5" x14ac:dyDescent="0.2">
      <c r="A169" s="33"/>
      <c r="B169" s="33"/>
      <c r="C169" s="34"/>
      <c r="D169" s="34"/>
      <c r="E169" s="34"/>
    </row>
    <row r="170" spans="1:5" x14ac:dyDescent="0.2">
      <c r="A170" s="33"/>
      <c r="B170" s="33"/>
      <c r="C170" s="34"/>
      <c r="D170" s="34"/>
      <c r="E170" s="34"/>
    </row>
    <row r="171" spans="1:5" x14ac:dyDescent="0.2">
      <c r="A171" s="33"/>
      <c r="B171" s="33"/>
      <c r="C171" s="34"/>
      <c r="D171" s="34"/>
      <c r="E171" s="34"/>
    </row>
    <row r="172" spans="1:5" x14ac:dyDescent="0.2">
      <c r="A172" s="33"/>
      <c r="B172" s="33"/>
      <c r="C172" s="34"/>
      <c r="D172" s="34"/>
      <c r="E172" s="34"/>
    </row>
    <row r="173" spans="1:5" x14ac:dyDescent="0.2">
      <c r="A173" s="33"/>
      <c r="B173" s="33"/>
      <c r="C173" s="34"/>
      <c r="D173" s="34"/>
      <c r="E173" s="34"/>
    </row>
    <row r="174" spans="1:5" x14ac:dyDescent="0.2">
      <c r="A174" s="33"/>
      <c r="B174" s="33"/>
      <c r="C174" s="34"/>
      <c r="D174" s="34"/>
      <c r="E174" s="34"/>
    </row>
    <row r="175" spans="1:5" x14ac:dyDescent="0.2">
      <c r="A175" s="33"/>
      <c r="B175" s="33"/>
      <c r="C175" s="34"/>
      <c r="D175" s="34"/>
      <c r="E175" s="34"/>
    </row>
    <row r="176" spans="1:5" x14ac:dyDescent="0.2">
      <c r="A176" s="33"/>
      <c r="B176" s="33"/>
      <c r="C176" s="34"/>
      <c r="D176" s="34"/>
      <c r="E176" s="34"/>
    </row>
    <row r="177" spans="1:5" x14ac:dyDescent="0.2">
      <c r="A177" s="33"/>
      <c r="B177" s="33"/>
      <c r="C177" s="34"/>
      <c r="D177" s="34"/>
      <c r="E177" s="34"/>
    </row>
    <row r="178" spans="1:5" x14ac:dyDescent="0.2">
      <c r="A178" s="33"/>
      <c r="B178" s="33"/>
      <c r="C178" s="34"/>
      <c r="D178" s="34"/>
      <c r="E178" s="34"/>
    </row>
    <row r="179" spans="1:5" x14ac:dyDescent="0.2">
      <c r="A179" s="33"/>
      <c r="B179" s="33"/>
      <c r="C179" s="34"/>
      <c r="D179" s="34"/>
      <c r="E179" s="34"/>
    </row>
    <row r="180" spans="1:5" x14ac:dyDescent="0.2">
      <c r="A180" s="33"/>
      <c r="B180" s="33"/>
      <c r="C180" s="34"/>
      <c r="D180" s="34"/>
      <c r="E180" s="34"/>
    </row>
    <row r="181" spans="1:5" x14ac:dyDescent="0.2">
      <c r="A181" s="33"/>
      <c r="B181" s="33"/>
      <c r="C181" s="34"/>
      <c r="D181" s="34"/>
      <c r="E181" s="34"/>
    </row>
    <row r="182" spans="1:5" x14ac:dyDescent="0.2">
      <c r="A182" s="33"/>
      <c r="B182" s="33"/>
      <c r="C182" s="34"/>
      <c r="D182" s="34"/>
      <c r="E182" s="34"/>
    </row>
    <row r="183" spans="1:5" x14ac:dyDescent="0.2">
      <c r="A183" s="33"/>
      <c r="B183" s="33"/>
      <c r="C183" s="34"/>
      <c r="D183" s="34"/>
      <c r="E183" s="34"/>
    </row>
    <row r="184" spans="1:5" x14ac:dyDescent="0.2">
      <c r="A184" s="33"/>
      <c r="B184" s="33"/>
      <c r="C184" s="34"/>
      <c r="D184" s="34"/>
      <c r="E184" s="34"/>
    </row>
    <row r="185" spans="1:5" x14ac:dyDescent="0.2">
      <c r="A185" s="33"/>
      <c r="B185" s="33"/>
      <c r="C185" s="34"/>
      <c r="D185" s="34"/>
      <c r="E185" s="34"/>
    </row>
    <row r="186" spans="1:5" x14ac:dyDescent="0.2">
      <c r="A186" s="33"/>
      <c r="B186" s="33"/>
      <c r="C186" s="34"/>
      <c r="D186" s="34"/>
      <c r="E186" s="34"/>
    </row>
    <row r="187" spans="1:5" x14ac:dyDescent="0.2">
      <c r="A187" s="33"/>
      <c r="B187" s="33"/>
      <c r="C187" s="34"/>
      <c r="D187" s="34"/>
      <c r="E187" s="34"/>
    </row>
    <row r="188" spans="1:5" x14ac:dyDescent="0.2">
      <c r="A188" s="33"/>
      <c r="B188" s="33"/>
      <c r="C188" s="34"/>
      <c r="D188" s="34"/>
      <c r="E188" s="34"/>
    </row>
    <row r="189" spans="1:5" x14ac:dyDescent="0.2">
      <c r="A189" s="33"/>
      <c r="B189" s="33"/>
      <c r="C189" s="34"/>
      <c r="D189" s="34"/>
      <c r="E189" s="34"/>
    </row>
    <row r="190" spans="1:5" x14ac:dyDescent="0.2">
      <c r="A190" s="33"/>
      <c r="B190" s="33"/>
      <c r="C190" s="34"/>
      <c r="D190" s="34"/>
      <c r="E190" s="34"/>
    </row>
    <row r="191" spans="1:5" x14ac:dyDescent="0.2">
      <c r="A191" s="33"/>
      <c r="B191" s="33"/>
      <c r="C191" s="34"/>
      <c r="D191" s="34"/>
      <c r="E191" s="34"/>
    </row>
    <row r="192" spans="1:5" x14ac:dyDescent="0.2">
      <c r="A192" s="33"/>
      <c r="B192" s="33"/>
      <c r="C192" s="34"/>
      <c r="D192" s="34"/>
      <c r="E192" s="34"/>
    </row>
    <row r="193" spans="1:5" x14ac:dyDescent="0.2">
      <c r="A193" s="33"/>
      <c r="B193" s="33"/>
      <c r="C193" s="34"/>
      <c r="D193" s="34"/>
      <c r="E193" s="34"/>
    </row>
    <row r="194" spans="1:5" x14ac:dyDescent="0.2">
      <c r="A194" s="33"/>
      <c r="B194" s="33"/>
      <c r="C194" s="34"/>
      <c r="D194" s="34"/>
      <c r="E194" s="34"/>
    </row>
    <row r="195" spans="1:5" x14ac:dyDescent="0.2">
      <c r="A195" s="33"/>
      <c r="B195" s="33"/>
      <c r="C195" s="34"/>
      <c r="D195" s="34"/>
      <c r="E195" s="34"/>
    </row>
    <row r="196" spans="1:5" x14ac:dyDescent="0.2">
      <c r="A196" s="33"/>
      <c r="B196" s="33"/>
      <c r="C196" s="34"/>
      <c r="D196" s="34"/>
      <c r="E196" s="34"/>
    </row>
    <row r="197" spans="1:5" x14ac:dyDescent="0.2">
      <c r="A197" s="33"/>
      <c r="B197" s="33"/>
      <c r="C197" s="34"/>
      <c r="D197" s="34"/>
      <c r="E197" s="34"/>
    </row>
    <row r="198" spans="1:5" x14ac:dyDescent="0.2">
      <c r="A198" s="33"/>
      <c r="B198" s="33"/>
      <c r="C198" s="34"/>
      <c r="D198" s="34"/>
      <c r="E198" s="34"/>
    </row>
    <row r="199" spans="1:5" x14ac:dyDescent="0.2">
      <c r="A199" s="33"/>
      <c r="B199" s="33"/>
      <c r="C199" s="34"/>
      <c r="D199" s="34"/>
      <c r="E199" s="34"/>
    </row>
    <row r="200" spans="1:5" x14ac:dyDescent="0.2">
      <c r="A200" s="33"/>
      <c r="B200" s="33"/>
      <c r="C200" s="34"/>
      <c r="D200" s="34"/>
      <c r="E200" s="34"/>
    </row>
    <row r="201" spans="1:5" x14ac:dyDescent="0.2">
      <c r="A201" s="33"/>
      <c r="B201" s="33"/>
      <c r="C201" s="34"/>
      <c r="D201" s="34"/>
      <c r="E201" s="34"/>
    </row>
    <row r="202" spans="1:5" x14ac:dyDescent="0.2">
      <c r="A202" s="33"/>
      <c r="B202" s="33"/>
      <c r="C202" s="34"/>
      <c r="D202" s="34"/>
      <c r="E202" s="34"/>
    </row>
    <row r="203" spans="1:5" x14ac:dyDescent="0.2">
      <c r="A203" s="33"/>
      <c r="B203" s="33"/>
      <c r="C203" s="34"/>
      <c r="D203" s="34"/>
      <c r="E203" s="34"/>
    </row>
    <row r="204" spans="1:5" x14ac:dyDescent="0.2">
      <c r="A204" s="33"/>
      <c r="B204" s="33"/>
      <c r="C204" s="34"/>
      <c r="D204" s="34"/>
      <c r="E204" s="34"/>
    </row>
    <row r="205" spans="1:5" x14ac:dyDescent="0.2">
      <c r="A205" s="33"/>
      <c r="B205" s="33"/>
      <c r="C205" s="34"/>
      <c r="D205" s="34"/>
      <c r="E205" s="34"/>
    </row>
    <row r="206" spans="1:5" x14ac:dyDescent="0.2">
      <c r="A206" s="33"/>
      <c r="B206" s="33"/>
      <c r="C206" s="34"/>
      <c r="D206" s="34"/>
      <c r="E206" s="34"/>
    </row>
    <row r="207" spans="1:5" x14ac:dyDescent="0.2">
      <c r="A207" s="33"/>
      <c r="B207" s="33"/>
      <c r="C207" s="34"/>
      <c r="D207" s="34"/>
      <c r="E207" s="34"/>
    </row>
    <row r="208" spans="1:5" x14ac:dyDescent="0.2">
      <c r="A208" s="33"/>
      <c r="B208" s="33"/>
      <c r="C208" s="34"/>
      <c r="D208" s="34"/>
      <c r="E208" s="34"/>
    </row>
    <row r="209" spans="1:5" x14ac:dyDescent="0.2">
      <c r="A209" s="33"/>
      <c r="B209" s="33"/>
      <c r="C209" s="34"/>
      <c r="D209" s="34"/>
      <c r="E209" s="34"/>
    </row>
    <row r="210" spans="1:5" x14ac:dyDescent="0.2">
      <c r="A210" s="33"/>
      <c r="B210" s="33"/>
      <c r="C210" s="34"/>
      <c r="D210" s="34"/>
      <c r="E210" s="34"/>
    </row>
    <row r="211" spans="1:5" x14ac:dyDescent="0.2">
      <c r="A211" s="33"/>
      <c r="B211" s="33"/>
      <c r="C211" s="34"/>
      <c r="D211" s="34"/>
      <c r="E211" s="34"/>
    </row>
    <row r="212" spans="1:5" x14ac:dyDescent="0.2">
      <c r="A212" s="33"/>
      <c r="B212" s="33"/>
      <c r="C212" s="34"/>
      <c r="D212" s="34"/>
      <c r="E212" s="34"/>
    </row>
    <row r="213" spans="1:5" x14ac:dyDescent="0.2">
      <c r="A213" s="33"/>
      <c r="B213" s="33"/>
      <c r="C213" s="34"/>
      <c r="D213" s="34"/>
      <c r="E213" s="34"/>
    </row>
    <row r="214" spans="1:5" x14ac:dyDescent="0.2">
      <c r="A214" s="33"/>
      <c r="B214" s="33"/>
      <c r="C214" s="34"/>
      <c r="D214" s="34"/>
      <c r="E214" s="34"/>
    </row>
    <row r="215" spans="1:5" x14ac:dyDescent="0.2">
      <c r="A215" s="33"/>
      <c r="B215" s="33"/>
      <c r="C215" s="34"/>
      <c r="D215" s="34"/>
      <c r="E215" s="34"/>
    </row>
    <row r="216" spans="1:5" x14ac:dyDescent="0.2">
      <c r="A216" s="33"/>
      <c r="B216" s="33"/>
      <c r="C216" s="34"/>
      <c r="D216" s="34"/>
      <c r="E216" s="34"/>
    </row>
    <row r="217" spans="1:5" x14ac:dyDescent="0.2">
      <c r="A217" s="33"/>
      <c r="B217" s="33"/>
      <c r="C217" s="34"/>
      <c r="D217" s="34"/>
      <c r="E217" s="34"/>
    </row>
    <row r="218" spans="1:5" x14ac:dyDescent="0.2">
      <c r="A218" s="33"/>
      <c r="B218" s="33"/>
      <c r="C218" s="34"/>
      <c r="D218" s="34"/>
      <c r="E218" s="34"/>
    </row>
    <row r="219" spans="1:5" x14ac:dyDescent="0.2">
      <c r="A219" s="33"/>
      <c r="B219" s="33"/>
      <c r="C219" s="34"/>
      <c r="D219" s="34"/>
      <c r="E219" s="34"/>
    </row>
    <row r="220" spans="1:5" x14ac:dyDescent="0.2">
      <c r="A220" s="33"/>
      <c r="B220" s="33"/>
      <c r="C220" s="34"/>
      <c r="D220" s="34"/>
      <c r="E220" s="34"/>
    </row>
    <row r="221" spans="1:5" x14ac:dyDescent="0.2">
      <c r="A221" s="33"/>
      <c r="B221" s="33"/>
      <c r="C221" s="34"/>
      <c r="D221" s="34"/>
      <c r="E221" s="34"/>
    </row>
    <row r="222" spans="1:5" x14ac:dyDescent="0.2">
      <c r="A222" s="33"/>
      <c r="B222" s="33"/>
      <c r="C222" s="34"/>
      <c r="D222" s="34"/>
      <c r="E222" s="34"/>
    </row>
    <row r="223" spans="1:5" x14ac:dyDescent="0.2">
      <c r="A223" s="33"/>
      <c r="B223" s="33"/>
      <c r="C223" s="34"/>
      <c r="D223" s="34"/>
      <c r="E223" s="34"/>
    </row>
    <row r="224" spans="1:5" x14ac:dyDescent="0.2">
      <c r="A224" s="33"/>
      <c r="B224" s="33"/>
      <c r="C224" s="34"/>
      <c r="D224" s="34"/>
      <c r="E224" s="34"/>
    </row>
    <row r="225" spans="1:5" x14ac:dyDescent="0.2">
      <c r="A225" s="33"/>
      <c r="B225" s="33"/>
      <c r="C225" s="34"/>
      <c r="D225" s="34"/>
      <c r="E225" s="34"/>
    </row>
    <row r="226" spans="1:5" x14ac:dyDescent="0.2">
      <c r="A226" s="33"/>
      <c r="B226" s="33"/>
      <c r="C226" s="34"/>
      <c r="D226" s="34"/>
      <c r="E226" s="34"/>
    </row>
    <row r="227" spans="1:5" x14ac:dyDescent="0.2">
      <c r="A227" s="33"/>
      <c r="B227" s="33"/>
      <c r="C227" s="34"/>
      <c r="D227" s="34"/>
      <c r="E227" s="34"/>
    </row>
    <row r="228" spans="1:5" x14ac:dyDescent="0.2">
      <c r="B228" s="33"/>
      <c r="C228" s="34"/>
      <c r="D228" s="34"/>
      <c r="E228" s="34"/>
    </row>
    <row r="229" spans="1:5" x14ac:dyDescent="0.2">
      <c r="B229" s="33"/>
      <c r="C229" s="34"/>
      <c r="D229" s="34"/>
      <c r="E229" s="34"/>
    </row>
    <row r="230" spans="1:5" x14ac:dyDescent="0.2">
      <c r="B230" s="33"/>
      <c r="C230" s="34"/>
      <c r="D230" s="34"/>
      <c r="E230" s="34"/>
    </row>
    <row r="231" spans="1:5" x14ac:dyDescent="0.2">
      <c r="B231" s="33"/>
      <c r="C231" s="34"/>
      <c r="D231" s="34"/>
      <c r="E231" s="34"/>
    </row>
    <row r="232" spans="1:5" x14ac:dyDescent="0.2">
      <c r="B232" s="33"/>
      <c r="C232" s="34"/>
      <c r="D232" s="34"/>
      <c r="E232" s="34"/>
    </row>
    <row r="233" spans="1:5" x14ac:dyDescent="0.2">
      <c r="B233" s="33"/>
      <c r="C233" s="34"/>
      <c r="D233" s="34"/>
      <c r="E233" s="34"/>
    </row>
    <row r="234" spans="1:5" x14ac:dyDescent="0.2">
      <c r="B234" s="33"/>
      <c r="C234" s="34"/>
      <c r="D234" s="34"/>
      <c r="E234" s="34"/>
    </row>
    <row r="235" spans="1:5" x14ac:dyDescent="0.2">
      <c r="B235" s="33"/>
      <c r="C235" s="34"/>
      <c r="D235" s="34"/>
      <c r="E235" s="34"/>
    </row>
    <row r="236" spans="1:5" x14ac:dyDescent="0.2">
      <c r="B236" s="33"/>
      <c r="C236" s="34"/>
      <c r="D236" s="34"/>
      <c r="E236" s="34"/>
    </row>
    <row r="237" spans="1:5" x14ac:dyDescent="0.2">
      <c r="B237" s="33"/>
      <c r="C237" s="34"/>
      <c r="D237" s="34"/>
      <c r="E237" s="34"/>
    </row>
    <row r="238" spans="1:5" x14ac:dyDescent="0.2">
      <c r="B238" s="33"/>
      <c r="C238" s="34"/>
      <c r="D238" s="34"/>
      <c r="E238" s="34"/>
    </row>
    <row r="239" spans="1:5" x14ac:dyDescent="0.2">
      <c r="B239" s="33"/>
      <c r="C239" s="34"/>
      <c r="D239" s="34"/>
      <c r="E239" s="34"/>
    </row>
    <row r="240" spans="1:5" x14ac:dyDescent="0.2">
      <c r="B240" s="33"/>
      <c r="C240" s="34"/>
      <c r="D240" s="34"/>
      <c r="E240" s="34"/>
    </row>
    <row r="241" spans="2:5" x14ac:dyDescent="0.2">
      <c r="B241" s="33"/>
      <c r="C241" s="34"/>
      <c r="D241" s="34"/>
      <c r="E241" s="34"/>
    </row>
    <row r="242" spans="2:5" x14ac:dyDescent="0.2">
      <c r="B242" s="33"/>
      <c r="C242" s="34"/>
      <c r="D242" s="34"/>
      <c r="E242" s="34"/>
    </row>
    <row r="243" spans="2:5" x14ac:dyDescent="0.2">
      <c r="B243" s="33"/>
      <c r="C243" s="34"/>
      <c r="D243" s="34"/>
      <c r="E243" s="34"/>
    </row>
    <row r="244" spans="2:5" x14ac:dyDescent="0.2">
      <c r="B244" s="33"/>
      <c r="C244" s="34"/>
      <c r="D244" s="34"/>
      <c r="E244" s="34"/>
    </row>
    <row r="245" spans="2:5" x14ac:dyDescent="0.2">
      <c r="B245" s="33"/>
      <c r="C245" s="34"/>
      <c r="D245" s="34"/>
      <c r="E245" s="34"/>
    </row>
    <row r="246" spans="2:5" x14ac:dyDescent="0.2">
      <c r="B246" s="33"/>
      <c r="C246" s="34"/>
      <c r="D246" s="34"/>
      <c r="E246" s="34"/>
    </row>
    <row r="247" spans="2:5" x14ac:dyDescent="0.2">
      <c r="B247" s="33"/>
      <c r="C247" s="34"/>
      <c r="D247" s="34"/>
      <c r="E247" s="34"/>
    </row>
    <row r="248" spans="2:5" x14ac:dyDescent="0.2">
      <c r="B248" s="33"/>
      <c r="C248" s="34"/>
      <c r="D248" s="34"/>
      <c r="E248" s="34"/>
    </row>
    <row r="249" spans="2:5" x14ac:dyDescent="0.2">
      <c r="B249" s="33"/>
      <c r="C249" s="34"/>
      <c r="D249" s="34"/>
      <c r="E249" s="34"/>
    </row>
    <row r="250" spans="2:5" x14ac:dyDescent="0.2">
      <c r="B250" s="33"/>
      <c r="C250" s="34"/>
      <c r="D250" s="34"/>
      <c r="E250" s="34"/>
    </row>
    <row r="251" spans="2:5" x14ac:dyDescent="0.2">
      <c r="B251" s="33"/>
      <c r="C251" s="34"/>
      <c r="D251" s="34"/>
      <c r="E251" s="34"/>
    </row>
    <row r="252" spans="2:5" x14ac:dyDescent="0.2">
      <c r="B252" s="33"/>
      <c r="C252" s="34"/>
      <c r="D252" s="34"/>
      <c r="E252" s="34"/>
    </row>
    <row r="253" spans="2:5" x14ac:dyDescent="0.2">
      <c r="B253" s="33"/>
      <c r="C253" s="34"/>
      <c r="D253" s="34"/>
      <c r="E253" s="34"/>
    </row>
    <row r="254" spans="2:5" x14ac:dyDescent="0.2">
      <c r="B254" s="33"/>
      <c r="C254" s="34"/>
      <c r="D254" s="34"/>
      <c r="E254" s="34"/>
    </row>
    <row r="255" spans="2:5" x14ac:dyDescent="0.2">
      <c r="B255" s="33"/>
      <c r="C255" s="34"/>
      <c r="D255" s="34"/>
      <c r="E255" s="34"/>
    </row>
    <row r="256" spans="2:5" x14ac:dyDescent="0.2">
      <c r="B256" s="33"/>
      <c r="C256" s="34"/>
      <c r="D256" s="34"/>
      <c r="E256" s="34"/>
    </row>
    <row r="257" spans="2:5" x14ac:dyDescent="0.2">
      <c r="B257" s="33"/>
      <c r="C257" s="34"/>
      <c r="D257" s="34"/>
      <c r="E257" s="34"/>
    </row>
    <row r="258" spans="2:5" x14ac:dyDescent="0.2">
      <c r="B258" s="33"/>
      <c r="C258" s="34"/>
      <c r="D258" s="34"/>
      <c r="E258" s="34"/>
    </row>
    <row r="259" spans="2:5" x14ac:dyDescent="0.2">
      <c r="B259" s="33"/>
      <c r="C259" s="34"/>
      <c r="D259" s="34"/>
      <c r="E259" s="34"/>
    </row>
    <row r="260" spans="2:5" x14ac:dyDescent="0.2">
      <c r="B260" s="33"/>
      <c r="C260" s="34"/>
      <c r="D260" s="34"/>
      <c r="E260" s="34"/>
    </row>
    <row r="261" spans="2:5" x14ac:dyDescent="0.2">
      <c r="B261" s="33"/>
      <c r="C261" s="34"/>
      <c r="D261" s="34"/>
      <c r="E261" s="34"/>
    </row>
    <row r="262" spans="2:5" x14ac:dyDescent="0.2">
      <c r="B262" s="33"/>
      <c r="C262" s="34"/>
      <c r="D262" s="34"/>
      <c r="E262" s="34"/>
    </row>
    <row r="263" spans="2:5" x14ac:dyDescent="0.2">
      <c r="B263" s="33"/>
      <c r="C263" s="34"/>
      <c r="D263" s="34"/>
      <c r="E263" s="34"/>
    </row>
    <row r="264" spans="2:5" x14ac:dyDescent="0.2">
      <c r="B264" s="33"/>
      <c r="C264" s="34"/>
      <c r="D264" s="34"/>
      <c r="E264" s="34"/>
    </row>
    <row r="265" spans="2:5" x14ac:dyDescent="0.2">
      <c r="B265" s="33"/>
      <c r="C265" s="34"/>
      <c r="D265" s="34"/>
      <c r="E265" s="34"/>
    </row>
    <row r="266" spans="2:5" x14ac:dyDescent="0.2">
      <c r="B266" s="33"/>
      <c r="C266" s="34"/>
      <c r="D266" s="34"/>
      <c r="E266" s="34"/>
    </row>
    <row r="267" spans="2:5" x14ac:dyDescent="0.2">
      <c r="B267" s="33"/>
      <c r="C267" s="34"/>
      <c r="D267" s="34"/>
      <c r="E267" s="34"/>
    </row>
    <row r="268" spans="2:5" x14ac:dyDescent="0.2">
      <c r="B268" s="33"/>
      <c r="C268" s="34"/>
      <c r="D268" s="34"/>
      <c r="E268" s="34"/>
    </row>
    <row r="269" spans="2:5" x14ac:dyDescent="0.2">
      <c r="B269" s="33"/>
      <c r="C269" s="34"/>
      <c r="D269" s="34"/>
      <c r="E269" s="34"/>
    </row>
    <row r="270" spans="2:5" x14ac:dyDescent="0.2">
      <c r="B270" s="33"/>
      <c r="C270" s="34"/>
      <c r="D270" s="34"/>
      <c r="E270" s="34"/>
    </row>
    <row r="271" spans="2:5" x14ac:dyDescent="0.2">
      <c r="B271" s="33"/>
      <c r="C271" s="34"/>
      <c r="D271" s="34"/>
      <c r="E271" s="34"/>
    </row>
    <row r="272" spans="2:5" x14ac:dyDescent="0.2">
      <c r="B272" s="33"/>
      <c r="C272" s="34"/>
      <c r="D272" s="34"/>
      <c r="E272" s="34"/>
    </row>
    <row r="273" spans="2:5" x14ac:dyDescent="0.2">
      <c r="B273" s="33"/>
      <c r="C273" s="34"/>
      <c r="D273" s="34"/>
      <c r="E273" s="34"/>
    </row>
    <row r="274" spans="2:5" x14ac:dyDescent="0.2">
      <c r="B274" s="33"/>
      <c r="C274" s="34"/>
      <c r="D274" s="34"/>
      <c r="E274" s="34"/>
    </row>
    <row r="275" spans="2:5" x14ac:dyDescent="0.2">
      <c r="B275" s="33"/>
      <c r="C275" s="34"/>
      <c r="D275" s="34"/>
      <c r="E275" s="34"/>
    </row>
    <row r="276" spans="2:5" x14ac:dyDescent="0.2">
      <c r="B276" s="33"/>
      <c r="C276" s="34"/>
      <c r="D276" s="34"/>
      <c r="E276" s="34"/>
    </row>
    <row r="277" spans="2:5" x14ac:dyDescent="0.2">
      <c r="B277" s="33"/>
      <c r="C277" s="34"/>
      <c r="D277" s="34"/>
      <c r="E277" s="34"/>
    </row>
    <row r="278" spans="2:5" x14ac:dyDescent="0.2">
      <c r="B278" s="33"/>
      <c r="C278" s="34"/>
      <c r="D278" s="34"/>
      <c r="E278" s="34"/>
    </row>
    <row r="279" spans="2:5" x14ac:dyDescent="0.2">
      <c r="B279" s="33"/>
      <c r="C279" s="34"/>
      <c r="D279" s="34"/>
      <c r="E279" s="34"/>
    </row>
    <row r="280" spans="2:5" x14ac:dyDescent="0.2">
      <c r="B280" s="33"/>
      <c r="C280" s="34"/>
      <c r="D280" s="34"/>
      <c r="E280" s="34"/>
    </row>
    <row r="281" spans="2:5" x14ac:dyDescent="0.2">
      <c r="B281" s="33"/>
      <c r="C281" s="34"/>
      <c r="D281" s="34"/>
      <c r="E281" s="34"/>
    </row>
    <row r="282" spans="2:5" x14ac:dyDescent="0.2">
      <c r="B282" s="33"/>
      <c r="C282" s="34"/>
      <c r="D282" s="34"/>
      <c r="E282" s="34"/>
    </row>
    <row r="283" spans="2:5" x14ac:dyDescent="0.2">
      <c r="B283" s="33"/>
      <c r="C283" s="34"/>
      <c r="D283" s="34"/>
      <c r="E283" s="34"/>
    </row>
    <row r="284" spans="2:5" x14ac:dyDescent="0.2">
      <c r="B284" s="33"/>
      <c r="C284" s="34"/>
      <c r="D284" s="34"/>
      <c r="E284" s="34"/>
    </row>
    <row r="285" spans="2:5" x14ac:dyDescent="0.2">
      <c r="B285" s="33"/>
      <c r="C285" s="34"/>
      <c r="D285" s="34"/>
      <c r="E285" s="34"/>
    </row>
    <row r="286" spans="2:5" x14ac:dyDescent="0.2">
      <c r="B286" s="33"/>
      <c r="C286" s="34"/>
      <c r="D286" s="34"/>
      <c r="E286" s="34"/>
    </row>
    <row r="287" spans="2:5" x14ac:dyDescent="0.2">
      <c r="B287" s="33"/>
      <c r="C287" s="34"/>
      <c r="D287" s="34"/>
      <c r="E287" s="34"/>
    </row>
    <row r="288" spans="2:5" x14ac:dyDescent="0.2">
      <c r="B288" s="33"/>
      <c r="C288" s="34"/>
      <c r="D288" s="34"/>
      <c r="E288" s="34"/>
    </row>
    <row r="289" spans="2:5" x14ac:dyDescent="0.2">
      <c r="B289" s="33"/>
      <c r="C289" s="34"/>
      <c r="D289" s="34"/>
      <c r="E289" s="34"/>
    </row>
    <row r="290" spans="2:5" x14ac:dyDescent="0.2">
      <c r="B290" s="33"/>
      <c r="C290" s="34"/>
      <c r="D290" s="34"/>
      <c r="E290" s="34"/>
    </row>
    <row r="291" spans="2:5" x14ac:dyDescent="0.2">
      <c r="B291" s="33"/>
      <c r="C291" s="34"/>
      <c r="D291" s="34"/>
      <c r="E291" s="34"/>
    </row>
    <row r="292" spans="2:5" x14ac:dyDescent="0.2">
      <c r="B292" s="33"/>
      <c r="C292" s="34"/>
      <c r="D292" s="34"/>
      <c r="E292" s="34"/>
    </row>
    <row r="293" spans="2:5" x14ac:dyDescent="0.2">
      <c r="B293" s="33"/>
      <c r="C293" s="34"/>
      <c r="D293" s="34"/>
      <c r="E293" s="34"/>
    </row>
    <row r="294" spans="2:5" x14ac:dyDescent="0.2">
      <c r="B294" s="33"/>
      <c r="C294" s="34"/>
      <c r="D294" s="34"/>
      <c r="E294" s="34"/>
    </row>
    <row r="295" spans="2:5" x14ac:dyDescent="0.2">
      <c r="B295" s="33"/>
      <c r="C295" s="34"/>
      <c r="D295" s="34"/>
      <c r="E295" s="34"/>
    </row>
    <row r="296" spans="2:5" x14ac:dyDescent="0.2">
      <c r="B296" s="33"/>
      <c r="C296" s="34"/>
      <c r="D296" s="34"/>
      <c r="E296" s="34"/>
    </row>
  </sheetData>
  <mergeCells count="38">
    <mergeCell ref="A9:E9"/>
    <mergeCell ref="B2:F2"/>
    <mergeCell ref="B3:F3"/>
    <mergeCell ref="B4:F5"/>
    <mergeCell ref="C7:G7"/>
    <mergeCell ref="C8:G8"/>
    <mergeCell ref="B29:C29"/>
    <mergeCell ref="C10:G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9:C49"/>
    <mergeCell ref="B42:C42"/>
    <mergeCell ref="B43:C43"/>
    <mergeCell ref="B44:C44"/>
    <mergeCell ref="B45:C45"/>
    <mergeCell ref="B46:C46"/>
    <mergeCell ref="B47:C47"/>
  </mergeCells>
  <pageMargins left="0.7" right="0.7" top="0.75" bottom="0.75" header="0.3" footer="0.3"/>
  <pageSetup scale="3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Hoja1!$B$5:$B$9</xm:f>
          </x14:formula1>
          <xm:sqref>D20:D49</xm:sqref>
        </x14:dataValidation>
        <x14:dataValidation type="list" allowBlank="1" showInputMessage="1" showErrorMessage="1">
          <x14:formula1>
            <xm:f>Hoja1!$C$5:$C$8</xm:f>
          </x14:formula1>
          <xm:sqref>E20:E49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</vt:i4>
      </vt:variant>
    </vt:vector>
  </HeadingPairs>
  <TitlesOfParts>
    <vt:vector size="19" baseType="lpstr">
      <vt:lpstr>C.C Aeropuerto de Chetumal</vt:lpstr>
      <vt:lpstr>C.C.Aeropuerto de Colima</vt:lpstr>
      <vt:lpstr>C.C. Aeropuerto de Tepic</vt:lpstr>
      <vt:lpstr>C.C Aeropuerto de Puebla</vt:lpstr>
      <vt:lpstr>C.C Aeropuerto de Nogales</vt:lpstr>
      <vt:lpstr>C.C. Aeropuerto de Poza Rica</vt:lpstr>
      <vt:lpstr>C.C. Aeropuerto de Nuevo Laredo</vt:lpstr>
      <vt:lpstr>C.C. Aeropuerto de Cd Victoria</vt:lpstr>
      <vt:lpstr>C.C. Aeropuerto de Campeche</vt:lpstr>
      <vt:lpstr>C.C. Aeropuerto de Cd. Obregón</vt:lpstr>
      <vt:lpstr>C.C. Aeropuerto Cd. del Carmen</vt:lpstr>
      <vt:lpstr>C.C. Aeropuerto Cd. Tehuacán</vt:lpstr>
      <vt:lpstr>C.C. Aeropuerto Guaymas</vt:lpstr>
      <vt:lpstr>C.C. Aeropuerto de Uruapan</vt:lpstr>
      <vt:lpstr>C.C. Aeropuerto de Tamuin</vt:lpstr>
      <vt:lpstr>C.C. Aeropuerto de Matamoros</vt:lpstr>
      <vt:lpstr>RESUMEN</vt:lpstr>
      <vt:lpstr>Hoja1</vt:lpstr>
      <vt:lpstr>'C.C Aeropuerto de Chetumal'!Área_de_impresión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UPAGCI</dc:creator>
  <cp:lastModifiedBy>Consuelo Davila Garcia</cp:lastModifiedBy>
  <cp:lastPrinted>2018-10-26T16:13:15Z</cp:lastPrinted>
  <dcterms:created xsi:type="dcterms:W3CDTF">2018-10-11T21:02:33Z</dcterms:created>
  <dcterms:modified xsi:type="dcterms:W3CDTF">2018-10-30T16:37:21Z</dcterms:modified>
</cp:coreProperties>
</file>